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00" windowHeight="9270"/>
  </bookViews>
  <sheets>
    <sheet name="Лист1" sheetId="4" r:id="rId1"/>
    <sheet name="Настройка" sheetId="1" r:id="rId2"/>
    <sheet name="Звіт про надходження ТМЦ" sheetId="2" r:id="rId3"/>
    <sheet name="Описание данных" sheetId="3" r:id="rId4"/>
  </sheets>
  <definedNames>
    <definedName name="Detail">'Звіт про надходження ТМЦ'!$A$22:$G$22</definedName>
    <definedName name="Detail1">'Звіт про надходження ТМЦ'!$A$30:$F$30</definedName>
    <definedName name="Detail2">'Звіт про надходження ТМЦ'!$A$32:$F$32</definedName>
    <definedName name="Detail3">'Звіт про надходження ТМЦ'!$A$44:$F$44</definedName>
    <definedName name="Format1">'Звіт про надходження ТМЦ'!$A$34:$F$34</definedName>
    <definedName name="Format2">'Звіт про надходження ТМЦ'!$A$36:$G$36</definedName>
    <definedName name="Format3">'Звіт про надходження ТМЦ'!$A$50:$F$50</definedName>
    <definedName name="Header">'Звіт про надходження ТМЦ'!$A$17:$F$18</definedName>
    <definedName name="Header1">'Звіт про надходження ТМЦ'!$A$40:$F$42</definedName>
    <definedName name="RHide">'Звіт про надходження ТМЦ'!$G:$G</definedName>
    <definedName name="RText">'Звіт про надходження ТМЦ'!$A$20:$G$20</definedName>
    <definedName name="Title">'Звіт про надходження ТМЦ'!$A$1:$G$16</definedName>
    <definedName name="Total">'Звіт про надходження ТМЦ'!$A$24:$F$24</definedName>
    <definedName name="Total1">'Звіт про надходження ТМЦ'!$A$26:$F$26</definedName>
    <definedName name="Total2">'Звіт про надходження ТМЦ'!$A$28:$F$28</definedName>
    <definedName name="Total3">'Звіт про надходження ТМЦ'!$A$46:$F$46</definedName>
    <definedName name="Total4">'Звіт про надходження ТМЦ'!$A$48:$F$48</definedName>
    <definedName name="ВсегоИтогОтч">'Звіт про надходження ТМЦ'!$E$48</definedName>
    <definedName name="ВсегоКол">'Звіт про надходження ТМЦ'!$E$28</definedName>
    <definedName name="ВсегоСум">'Звіт про надходження ТМЦ'!$F$28</definedName>
    <definedName name="Дебет">'Звіт про надходження ТМЦ'!$C$22</definedName>
    <definedName name="ДебетИтогОтч">'Звіт про надходження ТМЦ'!$C$44</definedName>
    <definedName name="ДебетСчет">'Звіт про надходження ТМЦ'!$C$30</definedName>
    <definedName name="ИтогоВДебет">'Звіт про надходження ТМЦ'!$A$30</definedName>
    <definedName name="ИтогоКоличество">'Звіт про надходження ТМЦ'!$E$24</definedName>
    <definedName name="ИтогоПоставщик">'Звіт про надходження ТМЦ'!$A$26</definedName>
    <definedName name="ИтогоСКредита">'Звіт про надходження ТМЦ'!$A$32</definedName>
    <definedName name="ИтогоСумИтогОтч">'Звіт про надходження ТМЦ'!$E$46</definedName>
    <definedName name="ИтогоСумма">'Звіт про надходження ТМЦ'!$F$24</definedName>
    <definedName name="Количество">'Звіт про надходження ТМЦ'!$E$22</definedName>
    <definedName name="КолПост">'Звіт про надходження ТМЦ'!$E$26</definedName>
    <definedName name="Кому">'Звіт про надходження ТМЦ'!$B$13</definedName>
    <definedName name="Кредит">'Звіт про надходження ТМЦ'!$D$22</definedName>
    <definedName name="КредитИтогОтч">'Звіт про надходження ТМЦ'!$D$44</definedName>
    <definedName name="КредитСчет">'Звіт про надходження ТМЦ'!$C$32</definedName>
    <definedName name="МОЛ">'Звіт про надходження ТМЦ'!$B$22</definedName>
    <definedName name="НазваниеОтчета">'Звіт про надходження ТМЦ'!$A$7</definedName>
    <definedName name="Номенклатура">'Звіт про надходження ТМЦ'!$B$14</definedName>
    <definedName name="Организация">'Звіт про надходження ТМЦ'!$A$1</definedName>
    <definedName name="От_кого">'Звіт про надходження ТМЦ'!$B$12</definedName>
    <definedName name="Период">'Звіт про надходження ТМЦ'!$A$9:$F$9</definedName>
    <definedName name="ПоставИтогОтч">'Звіт про надходження ТМЦ'!$A$44:$B$44</definedName>
    <definedName name="Поставщик">'Звіт про надходження ТМЦ'!$A$20</definedName>
    <definedName name="Скрыть1">'Звіт про надходження ТМЦ'!$G$8</definedName>
    <definedName name="Скрыть2">'Звіт про надходження ТМЦ'!$G$10</definedName>
    <definedName name="Скрыть3">'Звіт про надходження ТМЦ'!$G$12</definedName>
    <definedName name="Скрыть4">'Звіт про надходження ТМЦ'!$G$13</definedName>
    <definedName name="Скрыть5">'Звіт про надходження ТМЦ'!$G$14</definedName>
    <definedName name="Сумма">'Звіт про надходження ТМЦ'!$F$22</definedName>
    <definedName name="СуммаВДебет">'Звіт про надходження ТМЦ'!$E$30</definedName>
    <definedName name="СуммаИтогОтч">'Звіт про надходження ТМЦ'!$E$44:$F$44</definedName>
    <definedName name="СуммаСКредита">'Звіт про надходження ТМЦ'!$E$32</definedName>
    <definedName name="СумПост">'Звіт про надходження ТМЦ'!$F$26</definedName>
    <definedName name="Счет">'Звіт про надходження ТМЦ'!$A$8</definedName>
    <definedName name="СчетКредит">'Звіт про надходження ТМЦ'!$A$10</definedName>
    <definedName name="ТМЦ">'Звіт про надходження ТМЦ'!$A$22</definedName>
  </definedNames>
  <calcPr calcId="144525"/>
</workbook>
</file>

<file path=xl/calcChain.xml><?xml version="1.0" encoding="utf-8"?>
<calcChain xmlns="http://schemas.openxmlformats.org/spreadsheetml/2006/main">
  <c r="G20" i="4" l="1"/>
</calcChain>
</file>

<file path=xl/sharedStrings.xml><?xml version="1.0" encoding="utf-8"?>
<sst xmlns="http://schemas.openxmlformats.org/spreadsheetml/2006/main" count="569" uniqueCount="334">
  <si>
    <t>Печать полного отчета (Сканируется курсор CURTMCREP):</t>
  </si>
  <si>
    <t>RN Поставщика</t>
  </si>
  <si>
    <t>а также счетчики:</t>
  </si>
  <si>
    <t>Промежуточный итог суммы (по спецификации номенклатора)</t>
  </si>
  <si>
    <t>(Підсумковий звіт)</t>
  </si>
  <si>
    <t xml:space="preserve">Code Page:              1251    </t>
  </si>
  <si>
    <t>Доступны следующие таблицы:</t>
  </si>
  <si>
    <t>Кому:</t>
  </si>
  <si>
    <t>Кому</t>
  </si>
  <si>
    <t>Width</t>
  </si>
  <si>
    <t>КредитИтогОтч</t>
  </si>
  <si>
    <t>nSumPost</t>
  </si>
  <si>
    <t>Общее кол-во прихода ТМЦ</t>
  </si>
  <si>
    <t>Счет</t>
  </si>
  <si>
    <t>Rtext</t>
  </si>
  <si>
    <t>SAD4</t>
  </si>
  <si>
    <t>Промежуточный итог кол-ва (по поставщику)</t>
  </si>
  <si>
    <t>nKolItog</t>
  </si>
  <si>
    <t>Iif(ni = 0, "Format3", "Detail3")</t>
  </si>
  <si>
    <t>"Разом постачальник:  " + Iif(Empty(CURTMCREP.ORGFR), "()", CURTMCREP.XORGFR)</t>
  </si>
  <si>
    <t>Кредит</t>
  </si>
  <si>
    <t>Количество</t>
  </si>
  <si>
    <t>Скрыть3</t>
  </si>
  <si>
    <t>__nSumAll + TMP.SUMI</t>
  </si>
  <si>
    <t>Detail2</t>
  </si>
  <si>
    <t>Iif(Empty(oRep.cOrgPartTo), "^", "")</t>
  </si>
  <si>
    <t>ИтогоПоставщик</t>
  </si>
  <si>
    <t>CURTMCREP.XORGTO</t>
  </si>
  <si>
    <t>SAK4</t>
  </si>
  <si>
    <t>Сумма</t>
  </si>
  <si>
    <t>Total2</t>
  </si>
  <si>
    <t>Дебет</t>
  </si>
  <si>
    <t>ДебетИтогОтч</t>
  </si>
  <si>
    <t>КредитСчет</t>
  </si>
  <si>
    <t>NKOL</t>
  </si>
  <si>
    <t>Период</t>
  </si>
  <si>
    <t>Счет + аналитика (дебет)</t>
  </si>
  <si>
    <t>SUMI</t>
  </si>
  <si>
    <t>cRegionFormat</t>
  </si>
  <si>
    <t>Аналитика к кредит-счету (3 ур.)</t>
  </si>
  <si>
    <t>Счетчик ТМЦ, поставленных одним поставщиком (для итогового отчета)</t>
  </si>
  <si>
    <t>Аналитика к кредит-счету (2 ур.)</t>
  </si>
  <si>
    <t>__nKolAll</t>
  </si>
  <si>
    <t>Type</t>
  </si>
  <si>
    <t>Аналитика к кредит-счету (1 ур.)</t>
  </si>
  <si>
    <t>Поставщик</t>
  </si>
  <si>
    <t>Промежуточный итог суммы (по поставщику)</t>
  </si>
  <si>
    <t>nKolPost</t>
  </si>
  <si>
    <t>__nSumAll + CURTMCREP.SUMI</t>
  </si>
  <si>
    <t>RP_ACCS(TMP.ACCSD)</t>
  </si>
  <si>
    <t>TMP.SUMI</t>
  </si>
  <si>
    <t>Аналитика к кредит-счету (4 ур.)</t>
  </si>
  <si>
    <t>Iif(oRep.lPrKolItog, nKolPost, "")</t>
  </si>
  <si>
    <t>Character</t>
  </si>
  <si>
    <t>RN получателя</t>
  </si>
  <si>
    <t>Аналитика к кредит-счету (5 ур.)</t>
  </si>
  <si>
    <t>SAD3</t>
  </si>
  <si>
    <t>Постачальник</t>
  </si>
  <si>
    <t>Разом:</t>
  </si>
  <si>
    <t>RP_ACCS(TMP.ACCSK)</t>
  </si>
  <si>
    <t>__nKolAll + CURTMCREP.NKOL</t>
  </si>
  <si>
    <t>Detail1</t>
  </si>
  <si>
    <t>Скрыть4</t>
  </si>
  <si>
    <t>Field Name</t>
  </si>
  <si>
    <t>КолПост</t>
  </si>
  <si>
    <t>Iif(RecNo("TMP") = 1, "РАЗОМ до дебету рахунків:", "")</t>
  </si>
  <si>
    <t>Field</t>
  </si>
  <si>
    <t>SAK3</t>
  </si>
  <si>
    <t>Синтетический кредит-счет</t>
  </si>
  <si>
    <t>ВСЬОГО:</t>
  </si>
  <si>
    <t>СуммаСКредита</t>
  </si>
  <si>
    <t>Total1</t>
  </si>
  <si>
    <t>Для разноски по счетам: итоги по дебет-счету(Detail2) и кредит-счету(Detail3)</t>
  </si>
  <si>
    <t>Счет + аналитика (кредит)</t>
  </si>
  <si>
    <t>nSumItog</t>
  </si>
  <si>
    <t>Description</t>
  </si>
  <si>
    <t>Currency</t>
  </si>
  <si>
    <t>V</t>
  </si>
  <si>
    <t>Объявление переменных:</t>
  </si>
  <si>
    <t>Iif(Empty(oRep.cSUBD), "^", "")</t>
  </si>
  <si>
    <t>СумПост</t>
  </si>
  <si>
    <t>Iif(Empty(oRep.cSUBK), "^", "")</t>
  </si>
  <si>
    <t>Title</t>
  </si>
  <si>
    <t>Від кого:</t>
  </si>
  <si>
    <t>СуммаИтогОтч</t>
  </si>
  <si>
    <t>RN поставщика</t>
  </si>
  <si>
    <t>Iif(Empty(oRep.cOrgPartFr), "^", "")</t>
  </si>
  <si>
    <t>Detail</t>
  </si>
  <si>
    <t>Для итогового отчета: итоги по поставщику и дебет-счету</t>
  </si>
  <si>
    <t>SUBK</t>
  </si>
  <si>
    <t>Номенклатура:</t>
  </si>
  <si>
    <t>ИтогоКоличество</t>
  </si>
  <si>
    <t>NOSPRN</t>
  </si>
  <si>
    <t>Найменування ТМЦ, одиниці вимірювання</t>
  </si>
  <si>
    <t>Курсор TMP: сгруппированный CURTMCREP</t>
  </si>
  <si>
    <t>Iif(nj=0, "Format2", "Detail")</t>
  </si>
  <si>
    <t>__nSumAll</t>
  </si>
  <si>
    <t>Iif(RecNo("TMP") = RecCount("TMP"), "Format1", "Detail1")</t>
  </si>
  <si>
    <t>"Постачальник:  " + CURTMCREP.XORGFR</t>
  </si>
  <si>
    <t>RP_ACCS(CURTMCREP.ACCSK)</t>
  </si>
  <si>
    <t>Еденица измерения</t>
  </si>
  <si>
    <t>XORGTO</t>
  </si>
  <si>
    <t>SAD2</t>
  </si>
  <si>
    <t>Dec</t>
  </si>
  <si>
    <t>ni</t>
  </si>
  <si>
    <t>ПоставИтогОтч</t>
  </si>
  <si>
    <t>Аналитика к дебет-счету (1 ур.)</t>
  </si>
  <si>
    <t>СуммаВДебет</t>
  </si>
  <si>
    <t>Скрыть5</t>
  </si>
  <si>
    <t>Скрыть1</t>
  </si>
  <si>
    <t>Аналитика к дебет-счету (3 ур.)</t>
  </si>
  <si>
    <t>ИтогоСКредита</t>
  </si>
  <si>
    <t>RP_ACCS(CURTMCREP.ACCSD)</t>
  </si>
  <si>
    <t>Счетчик ТМЦ, принадлежащих одной спецификации номенклатора (для полного отчета)</t>
  </si>
  <si>
    <t>Разноска по счетам</t>
  </si>
  <si>
    <t>СчетКредит</t>
  </si>
  <si>
    <t>Аналитика к дебет-счету (2 ур.)</t>
  </si>
  <si>
    <t>SAK2</t>
  </si>
  <si>
    <t>Промежуточный итог кол-ва (по спецификации номенклатора)</t>
  </si>
  <si>
    <t>В программе устанавливаются следующие переменные:</t>
  </si>
  <si>
    <t>Total</t>
  </si>
  <si>
    <t>CURTMCREP.NKOL</t>
  </si>
  <si>
    <t>Аналитика к дебет-счету (4 ур.)</t>
  </si>
  <si>
    <t>Iif(oRep.lPrKolItog, __nKolAll, "")</t>
  </si>
  <si>
    <t>Total4</t>
  </si>
  <si>
    <t>CURTMCREP.SUMI</t>
  </si>
  <si>
    <t>ORGTO</t>
  </si>
  <si>
    <t>Аналитика к дебет-счету (5 ур.)</t>
  </si>
  <si>
    <t>Сума</t>
  </si>
  <si>
    <t>Кількість</t>
  </si>
  <si>
    <t>***</t>
  </si>
  <si>
    <t>Iif(nj=0, Iif(AllT(NONAME) #  "Не найдена ном.позиция", AllT(NONAME)  + ", " + AllT(MEMNE), "Не знайдено ном. позицію") , "")</t>
  </si>
  <si>
    <t>ТМЦ</t>
  </si>
  <si>
    <t>ACCSK</t>
  </si>
  <si>
    <t>RN спецификации номенклатора</t>
  </si>
  <si>
    <t>I</t>
  </si>
  <si>
    <t>Iif(Empty(oRep.cPartNom+oRep.cNom), "^", "")</t>
  </si>
  <si>
    <t>ИтогоВДебет</t>
  </si>
  <si>
    <t>ВсегоИтогОтч</t>
  </si>
  <si>
    <t>NOMRN</t>
  </si>
  <si>
    <t>SUBD</t>
  </si>
  <si>
    <t>ИтогоСумИтогОтч</t>
  </si>
  <si>
    <t>NONAME</t>
  </si>
  <si>
    <t>Iif(RecNo("TMP") = RecCount("TMP"), "Format1", "Detail2")</t>
  </si>
  <si>
    <t>ВсегоКол</t>
  </si>
  <si>
    <t>Синтетический дебет-счет</t>
  </si>
  <si>
    <t>ORGFR</t>
  </si>
  <si>
    <t>SAD1</t>
  </si>
  <si>
    <t>SAD5</t>
  </si>
  <si>
    <t>ДебетСчет</t>
  </si>
  <si>
    <t>nj</t>
  </si>
  <si>
    <t>Наименование ТМЦ</t>
  </si>
  <si>
    <t>RN позиции номенклатора</t>
  </si>
  <si>
    <t>Detail3</t>
  </si>
  <si>
    <t>Печать итогового отчета:</t>
  </si>
  <si>
    <t>Скрыть2</t>
  </si>
  <si>
    <t>ВсегоСум</t>
  </si>
  <si>
    <t>Номенклатура</t>
  </si>
  <si>
    <t>В шаблоне объявлены и используются следующие переменные:</t>
  </si>
  <si>
    <t>НазваниеОтчета</t>
  </si>
  <si>
    <t>Курсор CURTMCREP - проводки хоз.операций прихода ТМЦ, отобранные по условиям, указанным на форме печати.</t>
  </si>
  <si>
    <t>SAK1</t>
  </si>
  <si>
    <t>SAK5</t>
  </si>
  <si>
    <t>Iif(ni = 0, TMP.XORGFR, "")</t>
  </si>
  <si>
    <t>MEMNE</t>
  </si>
  <si>
    <t>Iif(RecNo("TMP") = 1, "РАЗОМ з кредиту рахунків:", "")</t>
  </si>
  <si>
    <t>Организация</t>
  </si>
  <si>
    <t>Общая сумма прихода ТМЦ</t>
  </si>
  <si>
    <t>МВО</t>
  </si>
  <si>
    <t>МОЛ</t>
  </si>
  <si>
    <t>Total3</t>
  </si>
  <si>
    <t>ИтогоСумма</t>
  </si>
  <si>
    <t>Количество ТМЦ</t>
  </si>
  <si>
    <t>ACCSD</t>
  </si>
  <si>
    <t>XORGFR</t>
  </si>
  <si>
    <t>От_кого</t>
  </si>
  <si>
    <t>Поставщик (Мнемокод)</t>
  </si>
  <si>
    <t>Получатель (Мнемокод)</t>
  </si>
  <si>
    <t>RP_PERIOD (10, oSel.dDateFr, oSel.dDateTo)</t>
  </si>
  <si>
    <t>IIf(!Empty(oRep.cSUBK),  "(до кредиту рахунку " + RP_ACCS(oRep.cSUBK+oRep.cSAK1+oRep.cSAK2+oRep.cSAK3+oRep.cSAK4+oRep.cSAK5)+")", "")</t>
  </si>
  <si>
    <t>Iif(!Empty(oRep.cPartNom), 'розділ "' +  Rp_Find("NOBASE", "AllTrim(NONAME)", "RN", oRep.cPartNom) + '"' + Iif(!Empty(oRep.cNom), "; ", ""), "") + Iif(!Empty(oRep.cNom), '"' +  Rp_Find("NOBASE", "AllTrim(NONAME)", "RN", oRep.cNom) + '"', "")</t>
  </si>
  <si>
    <t>Iif(!Empty(oRep.cOrgPartTo), 'розділ "' +  Rp_Find("ORLBASE", "AllTrim(ORNAM)", "RN", oRep.cOrgPartTo) + '"' + Iif(!Empty(oRep.cOrgTo), "; ", ""), "") + Iif(!Empty(oRep.cOrgTo), '"' +  Rp_Find("ORLBASE", "AllTrim(ORNAM)", "RN", oRep.cOrgTo) + '"', "")</t>
  </si>
  <si>
    <t>Iif(!Empty(oRep.cOrgPartFr), 'розділ "' +  Rp_Find("ORLBASE", "AllTrim(ORNAM)", "RN", oRep.cOrgPartFr) + '"' + Iif(!Empty(oRep.cOrgFr), "; ", ""), "") + Iif(!Empty(oRep.cOrgFr), '"' +  Rp_Find("ORLBASE", "AllTrim(ORNAM)", "RN", oRep.cOrgFr) + '"', "")</t>
  </si>
  <si>
    <t>RP_Find("ORLBASE", "Iif(ORTYPE = 0,  Alltrim(ORNAM), Alltrim(ORNAM) + ' ' + Alltrim(ORFNAM) + ' ' + Alltrim(ORPNAM))", "RN", oOpt.OrgRn)</t>
  </si>
  <si>
    <t>"ЗВІТ ПРО НАДХОДЖЕННЯ  МАТЕРІАЛЬНИХ ЦІННОСТЕЙ" + Iif(oRep.nRepType = 2, ", ПІДСУМКОВИЙ", "")</t>
  </si>
  <si>
    <t>IIf(!Empty(oRep.cSUBD), "Рахунок "+RP_ACCS(oRep.cSUBD+oRep.cSAD1+oRep.cSAD2+oRep.cSAD3+oRep.cSAD4+oRep.cSAD5), "")</t>
  </si>
  <si>
    <t>Управління освіти виконавчого комітету Рівненської міської ради</t>
  </si>
  <si>
    <t xml:space="preserve"> з січня по грудень 2019 року</t>
  </si>
  <si>
    <t>^</t>
  </si>
  <si>
    <t>ігровий набір LEGO, шт.</t>
  </si>
  <si>
    <t>ігровий набір LEGO Play Box, шт.</t>
  </si>
  <si>
    <t>ігровий набір Six Bricks, шт.</t>
  </si>
  <si>
    <t>індикатор-викрутка, шт.</t>
  </si>
  <si>
    <t>Ноутбук Lenovo G505, шт.</t>
  </si>
  <si>
    <t>Стінка, шт.</t>
  </si>
  <si>
    <t>Телевізор ERGO, шт.</t>
  </si>
  <si>
    <t>акрил-текс, кг</t>
  </si>
  <si>
    <t>бібліотечний фонд, шт.</t>
  </si>
  <si>
    <t>білизна, шт.</t>
  </si>
  <si>
    <t>батарейка, шт.</t>
  </si>
  <si>
    <t>бензин до газонокосарки, шт.</t>
  </si>
  <si>
    <t>букса, шт.</t>
  </si>
  <si>
    <t>віники, шт.</t>
  </si>
  <si>
    <t>віники пластикові, шт.</t>
  </si>
  <si>
    <t>валік, шт.</t>
  </si>
  <si>
    <t>вапно гашене, кг</t>
  </si>
  <si>
    <t>викрутка пряма, шт.</t>
  </si>
  <si>
    <t>гардеробні вішаки, шт.</t>
  </si>
  <si>
    <t>гардеробна, шт.</t>
  </si>
  <si>
    <t>горщики для вазонів, шт.</t>
  </si>
  <si>
    <t>диван дитяч., шт.</t>
  </si>
  <si>
    <t>дошка магнітно-маркерна, шт.</t>
  </si>
  <si>
    <t>дюбель, шт.</t>
  </si>
  <si>
    <t>жалюзі, шт.</t>
  </si>
  <si>
    <t>заглушки до кранів, шт.</t>
  </si>
  <si>
    <t>замок, шт.</t>
  </si>
  <si>
    <t>засіб від плісняви, шт</t>
  </si>
  <si>
    <t>засіб д/миття вікон 500мл, шт</t>
  </si>
  <si>
    <t>засіб д/миття скла, шт</t>
  </si>
  <si>
    <t>засіб д/унітазів сарма, шт</t>
  </si>
  <si>
    <t>засіб для миття вікон, шт</t>
  </si>
  <si>
    <t>засіб для унітазів сарма, шт.</t>
  </si>
  <si>
    <t>зубило по каменю, шт.</t>
  </si>
  <si>
    <t>килим, шт</t>
  </si>
  <si>
    <t>килим 1,6*4,5, шт.</t>
  </si>
  <si>
    <t>килим 2*3, шт.</t>
  </si>
  <si>
    <t>килим 2.5*3.5, шт.</t>
  </si>
  <si>
    <t>клей ПВА, шт.</t>
  </si>
  <si>
    <t>ключ трубн, шт</t>
  </si>
  <si>
    <t>косинець, шт.</t>
  </si>
  <si>
    <t>кріплення до телевізора, шт.</t>
  </si>
  <si>
    <t>кріплення метизи, уп.</t>
  </si>
  <si>
    <t>кран, шт.</t>
  </si>
  <si>
    <t>кран  змішувач, шт</t>
  </si>
  <si>
    <t>крейда, шт.</t>
  </si>
  <si>
    <t>крейда шкільна, шт</t>
  </si>
  <si>
    <t>крем-мило 5л, шт</t>
  </si>
  <si>
    <t>кронштейн, шт.</t>
  </si>
  <si>
    <t>круг  обрізний, шт.</t>
  </si>
  <si>
    <t>круг алмазний, шт.</t>
  </si>
  <si>
    <t>круг відрізний, шт.</t>
  </si>
  <si>
    <t>кусачки, шт.</t>
  </si>
  <si>
    <t>кут до плінтуса, уп.</t>
  </si>
  <si>
    <t>ліска для  газонокосилки, шт.</t>
  </si>
  <si>
    <t>лампочка, шт.</t>
  </si>
  <si>
    <t>лампочки, шт.</t>
  </si>
  <si>
    <t>м"яч баскетбольний, шт.</t>
  </si>
  <si>
    <t>м"яч волейбольний, шт.</t>
  </si>
  <si>
    <t>м"яч футбольний, шт.</t>
  </si>
  <si>
    <t>мішки для сміття, шт</t>
  </si>
  <si>
    <t>макловиця, шт.</t>
  </si>
  <si>
    <t>манекен, шт.</t>
  </si>
  <si>
    <t>манжет, шт.</t>
  </si>
  <si>
    <t>мастіка, шт</t>
  </si>
  <si>
    <t>меблева секція з антрисолями, шт.</t>
  </si>
  <si>
    <t>метер, шт.</t>
  </si>
  <si>
    <t>мило, шт</t>
  </si>
  <si>
    <t>мило госп., шт.</t>
  </si>
  <si>
    <t>мило дитяче, шт.</t>
  </si>
  <si>
    <t>мило рідке 5л, шт</t>
  </si>
  <si>
    <t>мяч футбольний, шт.</t>
  </si>
  <si>
    <t>ніж по дереву, шт.</t>
  </si>
  <si>
    <t>набір ключів рожкових, шт.</t>
  </si>
  <si>
    <t>набір сверл, шт.</t>
  </si>
  <si>
    <t>набір стамесок, шт.</t>
  </si>
  <si>
    <t>ножівка, шт.</t>
  </si>
  <si>
    <t>ножівка  до г/к, шт.</t>
  </si>
  <si>
    <t>ножицi, шт.</t>
  </si>
  <si>
    <t>ножиці садові, шт.</t>
  </si>
  <si>
    <t>ноутбук Dell, шт.</t>
  </si>
  <si>
    <t>освіжувач, шт.</t>
  </si>
  <si>
    <t>освіжувач повітря, шт.</t>
  </si>
  <si>
    <t>пакля, шт.</t>
  </si>
  <si>
    <t>папір туалетний, шт.</t>
  </si>
  <si>
    <t>паста авто-майстер, шт</t>
  </si>
  <si>
    <t>пензель плоский, шт.</t>
  </si>
  <si>
    <t>пензлик, шт.</t>
  </si>
  <si>
    <t>плінтус, шт.</t>
  </si>
  <si>
    <t>плашка, шт.</t>
  </si>
  <si>
    <t>плоскогубцi, шт.</t>
  </si>
  <si>
    <t>подовжувач, шт</t>
  </si>
  <si>
    <t>поліроль, шт.</t>
  </si>
  <si>
    <t>порошок  чистячий сарма, шт.</t>
  </si>
  <si>
    <t>порошок пральний, кг</t>
  </si>
  <si>
    <t>прапор України, шт.</t>
  </si>
  <si>
    <t>розетка, шт.</t>
  </si>
  <si>
    <t>розчинник, шт.</t>
  </si>
  <si>
    <t>ролети, шт.</t>
  </si>
  <si>
    <t>ролети віконні, шт.</t>
  </si>
  <si>
    <t>рукавицi, шт.</t>
  </si>
  <si>
    <t>рукавиці, шт</t>
  </si>
  <si>
    <t>рукавиці гумові, шт.</t>
  </si>
  <si>
    <t>ручка дер.дверна, шт.</t>
  </si>
  <si>
    <t>сітка футбольна, шт.</t>
  </si>
  <si>
    <t>світильник, шт.</t>
  </si>
  <si>
    <t>світлодіодний  світильник, шт.</t>
  </si>
  <si>
    <t>серцевина до замка, шт.</t>
  </si>
  <si>
    <t>скребки, пач</t>
  </si>
  <si>
    <t>совок для сміття, шт.</t>
  </si>
  <si>
    <t>стіл, шт.</t>
  </si>
  <si>
    <t>стіл  письмовий, шт.</t>
  </si>
  <si>
    <t>стінка, шт.</t>
  </si>
  <si>
    <t>стенд "Державні символи України", шт.</t>
  </si>
  <si>
    <t>столик демонстраційний, шт.</t>
  </si>
  <si>
    <t>табличка "Вихід", шт.</t>
  </si>
  <si>
    <t>таз, шт.</t>
  </si>
  <si>
    <t>телевізор "Samsung", шт.</t>
  </si>
  <si>
    <t>телевізор BRAVIS, шт.</t>
  </si>
  <si>
    <t>тканина для підлоги, шт.</t>
  </si>
  <si>
    <t>тканина для підлоги, м</t>
  </si>
  <si>
    <t>труба до унітаза, шт.</t>
  </si>
  <si>
    <t>фарба біла, кг</t>
  </si>
  <si>
    <t>фарба блакитна, кг</t>
  </si>
  <si>
    <t>фарба жовта, кг</t>
  </si>
  <si>
    <t>фарба жовтокоричнева, шт.</t>
  </si>
  <si>
    <t>фарба зелена, кг</t>
  </si>
  <si>
    <t>фарба синя, кг</t>
  </si>
  <si>
    <t>фарба черв.- коричн., кг</t>
  </si>
  <si>
    <t>фонарик, шт.</t>
  </si>
  <si>
    <t>цемент, шт.</t>
  </si>
  <si>
    <t>чистящ.порошок SARMA, шт.</t>
  </si>
  <si>
    <t>чистящий засіб  Виппу, шт</t>
  </si>
  <si>
    <t>швабра, шт.</t>
  </si>
  <si>
    <t>шліфмашина кутова, шт.</t>
  </si>
  <si>
    <t>шланг до крана, шт</t>
  </si>
  <si>
    <t>шпаклівка фініш 25кг, шт</t>
  </si>
  <si>
    <t>шурупи, шт</t>
  </si>
  <si>
    <t>ящик для інструмен, шт.</t>
  </si>
  <si>
    <t>Разом постачальник:  ()</t>
  </si>
  <si>
    <t>ЗВІТ ПРО НАДХОДЖЕННЯ  МАТЕРІАЛЬНИХ ЦІННОСТЕЙ ЗОШ№ 27</t>
  </si>
  <si>
    <t>за бвтьківські кошти</t>
  </si>
  <si>
    <t>Головний бухгалтер</t>
  </si>
  <si>
    <t>Г.Ярмольчук</t>
  </si>
  <si>
    <t xml:space="preserve">виконанні роботи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</si>
</sst>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2" borderId="0" xfId="0" applyFont="1" applyFill="1"/>
    <xf numFmtId="0" fontId="2" fillId="0" borderId="0" xfId="0" applyFont="1"/>
    <xf numFmtId="0" fontId="1" fillId="0" borderId="1" xfId="0" applyFont="1" applyBorder="1"/>
    <xf numFmtId="0" fontId="2" fillId="2" borderId="2" xfId="0" applyFont="1" applyFill="1" applyBorder="1"/>
    <xf numFmtId="0" fontId="1" fillId="2" borderId="2" xfId="0" applyFont="1" applyFill="1" applyBorder="1"/>
    <xf numFmtId="0" fontId="1" fillId="0" borderId="1" xfId="0" applyFont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0" borderId="3" xfId="0" applyFont="1" applyFill="1" applyBorder="1"/>
    <xf numFmtId="0" fontId="1" fillId="0" borderId="0" xfId="0" applyFont="1" applyFill="1"/>
    <xf numFmtId="0" fontId="1" fillId="0" borderId="0" xfId="0" applyFont="1" applyBorder="1" applyAlignment="1">
      <alignment vertical="top"/>
    </xf>
    <xf numFmtId="0" fontId="1" fillId="0" borderId="4" xfId="0" applyFont="1" applyFill="1" applyBorder="1"/>
    <xf numFmtId="0" fontId="1" fillId="0" borderId="5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0" borderId="9" xfId="0" applyNumberFormat="1" applyFont="1" applyFill="1" applyBorder="1" applyAlignment="1">
      <alignment horizontal="left" vertical="top" wrapText="1"/>
    </xf>
    <xf numFmtId="49" fontId="1" fillId="0" borderId="1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2" fontId="1" fillId="0" borderId="0" xfId="0" applyNumberFormat="1" applyFont="1" applyFill="1" applyBorder="1" applyAlignment="1">
      <alignment horizontal="right" vertical="top"/>
    </xf>
    <xf numFmtId="164" fontId="2" fillId="0" borderId="11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vertical="center"/>
    </xf>
    <xf numFmtId="0" fontId="1" fillId="0" borderId="14" xfId="0" applyFont="1" applyFill="1" applyBorder="1"/>
    <xf numFmtId="164" fontId="2" fillId="0" borderId="11" xfId="0" applyNumberFormat="1" applyFont="1" applyFill="1" applyBorder="1" applyAlignment="1">
      <alignment vertical="center"/>
    </xf>
    <xf numFmtId="4" fontId="2" fillId="0" borderId="15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Fill="1"/>
    <xf numFmtId="49" fontId="1" fillId="0" borderId="16" xfId="0" applyNumberFormat="1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left" vertical="top" wrapText="1"/>
    </xf>
    <xf numFmtId="164" fontId="1" fillId="0" borderId="19" xfId="0" applyNumberFormat="1" applyFont="1" applyFill="1" applyBorder="1" applyAlignment="1">
      <alignment horizontal="right" vertical="top"/>
    </xf>
    <xf numFmtId="4" fontId="1" fillId="0" borderId="20" xfId="0" applyNumberFormat="1" applyFont="1" applyFill="1" applyBorder="1" applyAlignment="1">
      <alignment horizontal="right" vertical="top"/>
    </xf>
    <xf numFmtId="164" fontId="1" fillId="0" borderId="10" xfId="0" applyNumberFormat="1" applyFont="1" applyFill="1" applyBorder="1" applyAlignment="1">
      <alignment horizontal="right" vertical="top"/>
    </xf>
    <xf numFmtId="4" fontId="1" fillId="0" borderId="21" xfId="0" applyNumberFormat="1" applyFont="1" applyFill="1" applyBorder="1" applyAlignment="1">
      <alignment horizontal="right" vertical="top"/>
    </xf>
    <xf numFmtId="49" fontId="1" fillId="0" borderId="22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164" fontId="1" fillId="0" borderId="23" xfId="0" applyNumberFormat="1" applyFont="1" applyFill="1" applyBorder="1" applyAlignment="1">
      <alignment horizontal="right" vertical="top"/>
    </xf>
    <xf numFmtId="4" fontId="1" fillId="0" borderId="24" xfId="0" applyNumberFormat="1" applyFont="1" applyFill="1" applyBorder="1" applyAlignment="1">
      <alignment horizontal="right" vertical="top"/>
    </xf>
    <xf numFmtId="49" fontId="1" fillId="0" borderId="25" xfId="0" applyNumberFormat="1" applyFont="1" applyFill="1" applyBorder="1" applyAlignment="1">
      <alignment horizontal="left" vertical="top" wrapText="1"/>
    </xf>
    <xf numFmtId="0" fontId="2" fillId="0" borderId="0" xfId="0" applyFont="1" applyFill="1"/>
    <xf numFmtId="0" fontId="1" fillId="0" borderId="0" xfId="0" applyFont="1" applyFill="1" applyAlignment="1">
      <alignment horizontal="left" wrapText="1"/>
    </xf>
    <xf numFmtId="49" fontId="1" fillId="0" borderId="26" xfId="0" applyNumberFormat="1" applyFont="1" applyFill="1" applyBorder="1" applyAlignment="1">
      <alignment horizontal="left" vertical="top"/>
    </xf>
    <xf numFmtId="49" fontId="1" fillId="0" borderId="27" xfId="0" applyNumberFormat="1" applyFont="1" applyFill="1" applyBorder="1" applyAlignment="1">
      <alignment horizontal="left" vertical="top"/>
    </xf>
    <xf numFmtId="0" fontId="2" fillId="0" borderId="18" xfId="0" applyFont="1" applyFill="1" applyBorder="1" applyAlignment="1">
      <alignment horizontal="left"/>
    </xf>
    <xf numFmtId="4" fontId="1" fillId="0" borderId="0" xfId="0" applyNumberFormat="1" applyFont="1" applyFill="1"/>
    <xf numFmtId="49" fontId="0" fillId="0" borderId="22" xfId="0" applyNumberForma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/>
    </xf>
    <xf numFmtId="0" fontId="1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" fontId="2" fillId="0" borderId="14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32" xfId="0" applyNumberFormat="1" applyFont="1" applyFill="1" applyBorder="1" applyAlignment="1">
      <alignment horizontal="right"/>
    </xf>
    <xf numFmtId="0" fontId="2" fillId="0" borderId="3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9" fontId="1" fillId="0" borderId="33" xfId="0" applyNumberFormat="1" applyFont="1" applyFill="1" applyBorder="1" applyAlignment="1">
      <alignment horizontal="left" vertical="top"/>
    </xf>
    <xf numFmtId="49" fontId="1" fillId="0" borderId="42" xfId="0" applyNumberFormat="1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/>
    </xf>
    <xf numFmtId="49" fontId="1" fillId="0" borderId="38" xfId="0" applyNumberFormat="1" applyFont="1" applyFill="1" applyBorder="1" applyAlignment="1">
      <alignment horizontal="left" vertical="top"/>
    </xf>
    <xf numFmtId="49" fontId="1" fillId="0" borderId="39" xfId="0" applyNumberFormat="1" applyFont="1" applyFill="1" applyBorder="1" applyAlignment="1">
      <alignment horizontal="left" vertical="top"/>
    </xf>
    <xf numFmtId="4" fontId="1" fillId="0" borderId="40" xfId="0" applyNumberFormat="1" applyFont="1" applyFill="1" applyBorder="1" applyAlignment="1">
      <alignment horizontal="right" vertical="top"/>
    </xf>
    <xf numFmtId="4" fontId="1" fillId="0" borderId="41" xfId="0" applyNumberFormat="1" applyFont="1" applyFill="1" applyBorder="1" applyAlignment="1">
      <alignment horizontal="right" vertical="top"/>
    </xf>
    <xf numFmtId="4" fontId="1" fillId="0" borderId="36" xfId="0" applyNumberFormat="1" applyFont="1" applyFill="1" applyBorder="1" applyAlignment="1">
      <alignment horizontal="right"/>
    </xf>
    <xf numFmtId="4" fontId="1" fillId="0" borderId="37" xfId="0" applyNumberFormat="1" applyFont="1" applyFill="1" applyBorder="1" applyAlignment="1">
      <alignment horizontal="right"/>
    </xf>
    <xf numFmtId="0" fontId="2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" fontId="1" fillId="0" borderId="44" xfId="0" applyNumberFormat="1" applyFont="1" applyFill="1" applyBorder="1" applyAlignment="1">
      <alignment horizontal="right" vertical="top" wrapText="1"/>
    </xf>
    <xf numFmtId="4" fontId="1" fillId="0" borderId="20" xfId="0" applyNumberFormat="1" applyFont="1" applyFill="1" applyBorder="1" applyAlignment="1">
      <alignment horizontal="right" vertical="top" wrapText="1"/>
    </xf>
    <xf numFmtId="0" fontId="1" fillId="0" borderId="4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46" xfId="0" applyNumberFormat="1" applyFont="1" applyFill="1" applyBorder="1" applyAlignment="1">
      <alignment horizontal="right" vertical="top"/>
    </xf>
    <xf numFmtId="4" fontId="1" fillId="0" borderId="47" xfId="0" applyNumberFormat="1" applyFont="1" applyFill="1" applyBorder="1" applyAlignment="1">
      <alignment horizontal="right" vertical="top"/>
    </xf>
    <xf numFmtId="49" fontId="1" fillId="0" borderId="36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3"/>
  <sheetViews>
    <sheetView showGridLines="0" tabSelected="1" topLeftCell="A174" workbookViewId="0">
      <selection activeCell="D11" sqref="D11"/>
    </sheetView>
  </sheetViews>
  <sheetFormatPr defaultRowHeight="12.75" customHeight="1" x14ac:dyDescent="0.2"/>
  <cols>
    <col min="2" max="2" width="27.85546875" customWidth="1"/>
    <col min="3" max="3" width="12.140625" customWidth="1"/>
    <col min="4" max="4" width="36.42578125" customWidth="1"/>
    <col min="5" max="5" width="9.140625" hidden="1" customWidth="1"/>
    <col min="7" max="7" width="10.140625" bestFit="1" customWidth="1"/>
  </cols>
  <sheetData>
    <row r="1" spans="2:5" ht="12.75" customHeight="1" x14ac:dyDescent="0.2">
      <c r="B1" s="63" t="s">
        <v>186</v>
      </c>
      <c r="C1" s="1"/>
      <c r="D1" s="1"/>
      <c r="E1" s="37"/>
    </row>
    <row r="2" spans="2:5" ht="12.75" customHeight="1" x14ac:dyDescent="0.2">
      <c r="B2" s="64"/>
      <c r="C2" s="1"/>
      <c r="D2" s="1"/>
      <c r="E2" s="37"/>
    </row>
    <row r="3" spans="2:5" ht="12.75" customHeight="1" x14ac:dyDescent="0.2">
      <c r="B3" s="21"/>
      <c r="C3" s="1"/>
      <c r="D3" s="1"/>
      <c r="E3" s="37"/>
    </row>
    <row r="4" spans="2:5" ht="12.75" customHeight="1" x14ac:dyDescent="0.2">
      <c r="B4" s="1"/>
      <c r="C4" s="1"/>
      <c r="D4" s="1"/>
      <c r="E4" s="37"/>
    </row>
    <row r="5" spans="2:5" ht="12.75" customHeight="1" x14ac:dyDescent="0.2">
      <c r="B5" s="1"/>
      <c r="C5" s="1"/>
      <c r="D5" s="1"/>
      <c r="E5" s="37"/>
    </row>
    <row r="6" spans="2:5" ht="12.75" customHeight="1" x14ac:dyDescent="0.2">
      <c r="B6" s="1"/>
      <c r="C6" s="1"/>
      <c r="D6" s="1"/>
      <c r="E6" s="37"/>
    </row>
    <row r="7" spans="2:5" ht="15.75" customHeight="1" x14ac:dyDescent="0.25">
      <c r="B7" s="65" t="s">
        <v>329</v>
      </c>
      <c r="C7" s="65"/>
      <c r="D7" s="65"/>
      <c r="E7" s="37"/>
    </row>
    <row r="8" spans="2:5" ht="14.25" customHeight="1" x14ac:dyDescent="0.25">
      <c r="B8" s="65" t="s">
        <v>330</v>
      </c>
      <c r="C8" s="65"/>
      <c r="D8" s="65"/>
      <c r="E8" s="37"/>
    </row>
    <row r="9" spans="2:5" ht="15.75" customHeight="1" x14ac:dyDescent="0.25">
      <c r="B9" s="66" t="s">
        <v>187</v>
      </c>
      <c r="C9" s="66"/>
      <c r="D9" s="66"/>
      <c r="E9" s="37"/>
    </row>
    <row r="10" spans="2:5" ht="15.75" hidden="1" customHeight="1" x14ac:dyDescent="0.25">
      <c r="B10" s="65"/>
      <c r="C10" s="65"/>
      <c r="D10" s="65"/>
      <c r="E10" s="37" t="s">
        <v>188</v>
      </c>
    </row>
    <row r="11" spans="2:5" ht="12.75" customHeight="1" x14ac:dyDescent="0.2">
      <c r="B11" s="20"/>
      <c r="C11" s="20"/>
      <c r="D11" s="20"/>
      <c r="E11" s="37"/>
    </row>
    <row r="12" spans="2:5" ht="12.75" hidden="1" customHeight="1" x14ac:dyDescent="0.2">
      <c r="B12" s="22" t="s">
        <v>83</v>
      </c>
      <c r="C12" s="61"/>
      <c r="D12" s="61"/>
      <c r="E12" s="37" t="s">
        <v>188</v>
      </c>
    </row>
    <row r="13" spans="2:5" ht="12.75" hidden="1" customHeight="1" x14ac:dyDescent="0.2">
      <c r="B13" s="22" t="s">
        <v>7</v>
      </c>
      <c r="C13" s="61"/>
      <c r="D13" s="61"/>
      <c r="E13" s="37" t="s">
        <v>188</v>
      </c>
    </row>
    <row r="14" spans="2:5" ht="12.75" hidden="1" customHeight="1" x14ac:dyDescent="0.2">
      <c r="B14" s="22" t="s">
        <v>90</v>
      </c>
      <c r="C14" s="61"/>
      <c r="D14" s="61"/>
      <c r="E14" s="62" t="s">
        <v>188</v>
      </c>
    </row>
    <row r="15" spans="2:5" ht="12.75" customHeight="1" x14ac:dyDescent="0.2">
      <c r="B15" s="20"/>
      <c r="C15" s="61"/>
      <c r="D15" s="61"/>
      <c r="E15" s="62"/>
    </row>
    <row r="16" spans="2:5" ht="12.75" customHeight="1" thickBot="1" x14ac:dyDescent="0.25">
      <c r="B16" s="1"/>
      <c r="C16" s="1"/>
      <c r="D16" s="1"/>
      <c r="E16" s="37"/>
    </row>
    <row r="17" spans="2:7" ht="27.75" customHeight="1" thickBot="1" x14ac:dyDescent="0.25">
      <c r="B17" s="41" t="s">
        <v>93</v>
      </c>
      <c r="C17" s="42" t="s">
        <v>129</v>
      </c>
      <c r="D17" s="43" t="s">
        <v>128</v>
      </c>
    </row>
    <row r="18" spans="2:7" ht="12.75" customHeight="1" x14ac:dyDescent="0.2">
      <c r="B18" s="23">
        <v>1</v>
      </c>
      <c r="C18" s="24">
        <v>2</v>
      </c>
      <c r="D18" s="25">
        <v>3</v>
      </c>
    </row>
    <row r="19" spans="2:7" s="12" customFormat="1" x14ac:dyDescent="0.2">
      <c r="B19" s="49" t="s">
        <v>189</v>
      </c>
      <c r="C19" s="51">
        <v>1</v>
      </c>
      <c r="D19" s="52">
        <v>491.85</v>
      </c>
      <c r="E19" s="37"/>
    </row>
    <row r="20" spans="2:7" s="12" customFormat="1" x14ac:dyDescent="0.2">
      <c r="B20" s="26"/>
      <c r="C20" s="47">
        <v>1</v>
      </c>
      <c r="D20" s="48">
        <v>491.85</v>
      </c>
      <c r="E20" s="37"/>
      <c r="G20" s="59">
        <f>SUM(D19:D178)</f>
        <v>198470.25</v>
      </c>
    </row>
    <row r="21" spans="2:7" s="12" customFormat="1" x14ac:dyDescent="0.2">
      <c r="B21" s="26"/>
      <c r="C21" s="47">
        <v>1</v>
      </c>
      <c r="D21" s="48">
        <v>491.85</v>
      </c>
      <c r="E21" s="37"/>
    </row>
    <row r="22" spans="2:7" s="12" customFormat="1" x14ac:dyDescent="0.2">
      <c r="B22" s="26"/>
      <c r="C22" s="47">
        <v>1</v>
      </c>
      <c r="D22" s="48">
        <v>491.85</v>
      </c>
      <c r="E22" s="37"/>
    </row>
    <row r="23" spans="2:7" s="12" customFormat="1" x14ac:dyDescent="0.2">
      <c r="B23" s="26"/>
      <c r="C23" s="47">
        <v>1</v>
      </c>
      <c r="D23" s="48">
        <v>491.85</v>
      </c>
      <c r="E23" s="37"/>
    </row>
    <row r="24" spans="2:7" s="12" customFormat="1" ht="25.5" x14ac:dyDescent="0.2">
      <c r="B24" s="49" t="s">
        <v>190</v>
      </c>
      <c r="C24" s="51">
        <v>2</v>
      </c>
      <c r="D24" s="52">
        <v>893.96</v>
      </c>
      <c r="E24" s="37"/>
    </row>
    <row r="25" spans="2:7" s="12" customFormat="1" x14ac:dyDescent="0.2">
      <c r="B25" s="26"/>
      <c r="C25" s="47">
        <v>2</v>
      </c>
      <c r="D25" s="48">
        <v>893.96</v>
      </c>
      <c r="E25" s="37"/>
    </row>
    <row r="26" spans="2:7" s="12" customFormat="1" x14ac:dyDescent="0.2">
      <c r="B26" s="26"/>
      <c r="C26" s="47">
        <v>2</v>
      </c>
      <c r="D26" s="48">
        <v>893.96</v>
      </c>
      <c r="E26" s="37"/>
    </row>
    <row r="27" spans="2:7" s="12" customFormat="1" x14ac:dyDescent="0.2">
      <c r="B27" s="26"/>
      <c r="C27" s="47">
        <v>2</v>
      </c>
      <c r="D27" s="48">
        <v>893.96</v>
      </c>
      <c r="E27" s="37"/>
    </row>
    <row r="28" spans="2:7" s="12" customFormat="1" x14ac:dyDescent="0.2">
      <c r="B28" s="26"/>
      <c r="C28" s="47">
        <v>2</v>
      </c>
      <c r="D28" s="48">
        <v>893.96</v>
      </c>
      <c r="E28" s="37"/>
    </row>
    <row r="29" spans="2:7" s="12" customFormat="1" x14ac:dyDescent="0.2">
      <c r="B29" s="49" t="s">
        <v>191</v>
      </c>
      <c r="C29" s="51">
        <v>30</v>
      </c>
      <c r="D29" s="52">
        <v>465</v>
      </c>
      <c r="E29" s="37"/>
    </row>
    <row r="30" spans="2:7" s="12" customFormat="1" x14ac:dyDescent="0.2">
      <c r="B30" s="26"/>
      <c r="C30" s="47">
        <v>22</v>
      </c>
      <c r="D30" s="48">
        <v>341</v>
      </c>
      <c r="E30" s="37"/>
    </row>
    <row r="31" spans="2:7" s="12" customFormat="1" x14ac:dyDescent="0.2">
      <c r="B31" s="26"/>
      <c r="C31" s="47">
        <v>29</v>
      </c>
      <c r="D31" s="48">
        <v>449.5</v>
      </c>
      <c r="E31" s="37"/>
    </row>
    <row r="32" spans="2:7" s="12" customFormat="1" x14ac:dyDescent="0.2">
      <c r="B32" s="26"/>
      <c r="C32" s="47">
        <v>29</v>
      </c>
      <c r="D32" s="48">
        <v>449.5</v>
      </c>
      <c r="E32" s="37"/>
    </row>
    <row r="33" spans="2:5" s="12" customFormat="1" x14ac:dyDescent="0.2">
      <c r="B33" s="26"/>
      <c r="C33" s="47">
        <v>28</v>
      </c>
      <c r="D33" s="48">
        <v>434</v>
      </c>
      <c r="E33" s="37"/>
    </row>
    <row r="34" spans="2:5" s="12" customFormat="1" x14ac:dyDescent="0.2">
      <c r="B34" s="49" t="s">
        <v>192</v>
      </c>
      <c r="C34" s="51">
        <v>1</v>
      </c>
      <c r="D34" s="52">
        <v>20</v>
      </c>
      <c r="E34" s="37"/>
    </row>
    <row r="35" spans="2:5" s="12" customFormat="1" x14ac:dyDescent="0.2">
      <c r="B35" s="49" t="s">
        <v>193</v>
      </c>
      <c r="C35" s="51">
        <v>1</v>
      </c>
      <c r="D35" s="52">
        <v>5500</v>
      </c>
      <c r="E35" s="37"/>
    </row>
    <row r="36" spans="2:5" s="12" customFormat="1" x14ac:dyDescent="0.2">
      <c r="B36" s="49" t="s">
        <v>194</v>
      </c>
      <c r="C36" s="51">
        <v>1</v>
      </c>
      <c r="D36" s="52">
        <v>12000</v>
      </c>
      <c r="E36" s="37"/>
    </row>
    <row r="37" spans="2:5" s="12" customFormat="1" x14ac:dyDescent="0.2">
      <c r="B37" s="49" t="s">
        <v>195</v>
      </c>
      <c r="C37" s="51">
        <v>1</v>
      </c>
      <c r="D37" s="52">
        <v>12500</v>
      </c>
      <c r="E37" s="37"/>
    </row>
    <row r="38" spans="2:5" s="12" customFormat="1" x14ac:dyDescent="0.2">
      <c r="B38" s="49" t="s">
        <v>196</v>
      </c>
      <c r="C38" s="51">
        <v>252</v>
      </c>
      <c r="D38" s="52">
        <v>4860</v>
      </c>
      <c r="E38" s="37"/>
    </row>
    <row r="39" spans="2:5" s="12" customFormat="1" x14ac:dyDescent="0.2">
      <c r="B39" s="49" t="s">
        <v>197</v>
      </c>
      <c r="C39" s="51">
        <v>77</v>
      </c>
      <c r="D39" s="52">
        <v>4012</v>
      </c>
      <c r="E39" s="37"/>
    </row>
    <row r="40" spans="2:5" s="12" customFormat="1" x14ac:dyDescent="0.2">
      <c r="B40" s="49" t="s">
        <v>198</v>
      </c>
      <c r="C40" s="51">
        <v>54</v>
      </c>
      <c r="D40" s="52">
        <v>694</v>
      </c>
      <c r="E40" s="37"/>
    </row>
    <row r="41" spans="2:5" s="12" customFormat="1" x14ac:dyDescent="0.2">
      <c r="B41" s="49" t="s">
        <v>199</v>
      </c>
      <c r="C41" s="51">
        <v>2</v>
      </c>
      <c r="D41" s="52">
        <v>20</v>
      </c>
      <c r="E41" s="37"/>
    </row>
    <row r="42" spans="2:5" s="12" customFormat="1" x14ac:dyDescent="0.2">
      <c r="B42" s="49" t="s">
        <v>200</v>
      </c>
      <c r="C42" s="51">
        <v>27</v>
      </c>
      <c r="D42" s="52">
        <v>917</v>
      </c>
      <c r="E42" s="37"/>
    </row>
    <row r="43" spans="2:5" s="12" customFormat="1" x14ac:dyDescent="0.2">
      <c r="B43" s="49" t="s">
        <v>201</v>
      </c>
      <c r="C43" s="51">
        <v>2</v>
      </c>
      <c r="D43" s="52">
        <v>80</v>
      </c>
      <c r="E43" s="37"/>
    </row>
    <row r="44" spans="2:5" s="12" customFormat="1" x14ac:dyDescent="0.2">
      <c r="B44" s="49" t="s">
        <v>202</v>
      </c>
      <c r="C44" s="51">
        <v>100</v>
      </c>
      <c r="D44" s="52">
        <v>2000</v>
      </c>
      <c r="E44" s="37"/>
    </row>
    <row r="45" spans="2:5" s="12" customFormat="1" x14ac:dyDescent="0.2">
      <c r="B45" s="49" t="s">
        <v>203</v>
      </c>
      <c r="C45" s="51">
        <v>3</v>
      </c>
      <c r="D45" s="52">
        <v>90</v>
      </c>
      <c r="E45" s="37"/>
    </row>
    <row r="46" spans="2:5" s="12" customFormat="1" x14ac:dyDescent="0.2">
      <c r="B46" s="49" t="s">
        <v>204</v>
      </c>
      <c r="C46" s="51">
        <v>13</v>
      </c>
      <c r="D46" s="52">
        <v>964</v>
      </c>
      <c r="E46" s="37"/>
    </row>
    <row r="47" spans="2:5" s="12" customFormat="1" x14ac:dyDescent="0.2">
      <c r="B47" s="49" t="s">
        <v>205</v>
      </c>
      <c r="C47" s="51">
        <v>16</v>
      </c>
      <c r="D47" s="52">
        <v>384</v>
      </c>
      <c r="E47" s="37"/>
    </row>
    <row r="48" spans="2:5" s="12" customFormat="1" x14ac:dyDescent="0.2">
      <c r="B48" s="49" t="s">
        <v>206</v>
      </c>
      <c r="C48" s="51">
        <v>1</v>
      </c>
      <c r="D48" s="52">
        <v>40</v>
      </c>
      <c r="E48" s="37"/>
    </row>
    <row r="49" spans="2:5" s="12" customFormat="1" x14ac:dyDescent="0.2">
      <c r="B49" s="49" t="s">
        <v>207</v>
      </c>
      <c r="C49" s="51">
        <v>2</v>
      </c>
      <c r="D49" s="52">
        <v>3600</v>
      </c>
      <c r="E49" s="37"/>
    </row>
    <row r="50" spans="2:5" s="12" customFormat="1" x14ac:dyDescent="0.2">
      <c r="B50" s="49" t="s">
        <v>208</v>
      </c>
      <c r="C50" s="51">
        <v>1</v>
      </c>
      <c r="D50" s="52">
        <v>5500</v>
      </c>
      <c r="E50" s="37"/>
    </row>
    <row r="51" spans="2:5" s="12" customFormat="1" x14ac:dyDescent="0.2">
      <c r="B51" s="49" t="s">
        <v>209</v>
      </c>
      <c r="C51" s="51">
        <v>6</v>
      </c>
      <c r="D51" s="52">
        <v>130</v>
      </c>
      <c r="E51" s="37"/>
    </row>
    <row r="52" spans="2:5" s="12" customFormat="1" x14ac:dyDescent="0.2">
      <c r="B52" s="49" t="s">
        <v>210</v>
      </c>
      <c r="C52" s="51">
        <v>3</v>
      </c>
      <c r="D52" s="52">
        <v>3600</v>
      </c>
      <c r="E52" s="37"/>
    </row>
    <row r="53" spans="2:5" s="12" customFormat="1" x14ac:dyDescent="0.2">
      <c r="B53" s="49" t="s">
        <v>211</v>
      </c>
      <c r="C53" s="51">
        <v>3</v>
      </c>
      <c r="D53" s="52">
        <v>2211</v>
      </c>
      <c r="E53" s="37"/>
    </row>
    <row r="54" spans="2:5" s="12" customFormat="1" x14ac:dyDescent="0.2">
      <c r="B54" s="26"/>
      <c r="C54" s="47">
        <v>3</v>
      </c>
      <c r="D54" s="48">
        <v>2340</v>
      </c>
      <c r="E54" s="37"/>
    </row>
    <row r="55" spans="2:5" s="12" customFormat="1" x14ac:dyDescent="0.2">
      <c r="B55" s="26"/>
      <c r="C55" s="47">
        <v>1</v>
      </c>
      <c r="D55" s="48">
        <v>590</v>
      </c>
      <c r="E55" s="37"/>
    </row>
    <row r="56" spans="2:5" s="12" customFormat="1" x14ac:dyDescent="0.2">
      <c r="B56" s="49" t="s">
        <v>212</v>
      </c>
      <c r="C56" s="51">
        <v>1</v>
      </c>
      <c r="D56" s="52">
        <v>50</v>
      </c>
      <c r="E56" s="37"/>
    </row>
    <row r="57" spans="2:5" s="12" customFormat="1" x14ac:dyDescent="0.2">
      <c r="B57" s="49" t="s">
        <v>213</v>
      </c>
      <c r="C57" s="51">
        <v>4</v>
      </c>
      <c r="D57" s="52">
        <v>2400</v>
      </c>
      <c r="E57" s="37"/>
    </row>
    <row r="58" spans="2:5" s="12" customFormat="1" x14ac:dyDescent="0.2">
      <c r="B58" s="49" t="s">
        <v>214</v>
      </c>
      <c r="C58" s="51">
        <v>4</v>
      </c>
      <c r="D58" s="52">
        <v>60</v>
      </c>
      <c r="E58" s="37"/>
    </row>
    <row r="59" spans="2:5" s="12" customFormat="1" x14ac:dyDescent="0.2">
      <c r="B59" s="49" t="s">
        <v>215</v>
      </c>
      <c r="C59" s="51">
        <v>1</v>
      </c>
      <c r="D59" s="52">
        <v>350</v>
      </c>
      <c r="E59" s="37"/>
    </row>
    <row r="60" spans="2:5" s="12" customFormat="1" x14ac:dyDescent="0.2">
      <c r="B60" s="49" t="s">
        <v>216</v>
      </c>
      <c r="C60" s="51">
        <v>4</v>
      </c>
      <c r="D60" s="52">
        <v>400</v>
      </c>
      <c r="E60" s="37"/>
    </row>
    <row r="61" spans="2:5" s="12" customFormat="1" x14ac:dyDescent="0.2">
      <c r="B61" s="49" t="s">
        <v>217</v>
      </c>
      <c r="C61" s="51">
        <v>4</v>
      </c>
      <c r="D61" s="52">
        <v>100</v>
      </c>
      <c r="E61" s="37"/>
    </row>
    <row r="62" spans="2:5" s="12" customFormat="1" x14ac:dyDescent="0.2">
      <c r="B62" s="49" t="s">
        <v>218</v>
      </c>
      <c r="C62" s="51">
        <v>4</v>
      </c>
      <c r="D62" s="52">
        <v>100</v>
      </c>
      <c r="E62" s="37"/>
    </row>
    <row r="63" spans="2:5" s="12" customFormat="1" x14ac:dyDescent="0.2">
      <c r="B63" s="49" t="s">
        <v>219</v>
      </c>
      <c r="C63" s="51">
        <v>25</v>
      </c>
      <c r="D63" s="52">
        <v>1075</v>
      </c>
      <c r="E63" s="37"/>
    </row>
    <row r="64" spans="2:5" s="12" customFormat="1" x14ac:dyDescent="0.2">
      <c r="B64" s="49" t="s">
        <v>220</v>
      </c>
      <c r="C64" s="51">
        <v>4</v>
      </c>
      <c r="D64" s="52">
        <v>104</v>
      </c>
      <c r="E64" s="37"/>
    </row>
    <row r="65" spans="2:5" s="12" customFormat="1" x14ac:dyDescent="0.2">
      <c r="B65" s="49" t="s">
        <v>221</v>
      </c>
      <c r="C65" s="51">
        <v>25</v>
      </c>
      <c r="D65" s="52">
        <v>1100</v>
      </c>
      <c r="E65" s="37"/>
    </row>
    <row r="66" spans="2:5" s="12" customFormat="1" x14ac:dyDescent="0.2">
      <c r="B66" s="49" t="s">
        <v>222</v>
      </c>
      <c r="C66" s="51">
        <v>1</v>
      </c>
      <c r="D66" s="52">
        <v>121</v>
      </c>
      <c r="E66" s="37"/>
    </row>
    <row r="67" spans="2:5" s="12" customFormat="1" x14ac:dyDescent="0.2">
      <c r="B67" s="49" t="s">
        <v>223</v>
      </c>
      <c r="C67" s="51">
        <v>1</v>
      </c>
      <c r="D67" s="52">
        <v>1200</v>
      </c>
      <c r="E67" s="37"/>
    </row>
    <row r="68" spans="2:5" s="12" customFormat="1" x14ac:dyDescent="0.2">
      <c r="B68" s="49" t="s">
        <v>224</v>
      </c>
      <c r="C68" s="51">
        <v>1</v>
      </c>
      <c r="D68" s="52">
        <v>1300</v>
      </c>
      <c r="E68" s="37"/>
    </row>
    <row r="69" spans="2:5" s="12" customFormat="1" x14ac:dyDescent="0.2">
      <c r="B69" s="49" t="s">
        <v>225</v>
      </c>
      <c r="C69" s="51">
        <v>1</v>
      </c>
      <c r="D69" s="52">
        <v>1010</v>
      </c>
      <c r="E69" s="37"/>
    </row>
    <row r="70" spans="2:5" s="12" customFormat="1" x14ac:dyDescent="0.2">
      <c r="B70" s="49" t="s">
        <v>226</v>
      </c>
      <c r="C70" s="51">
        <v>1</v>
      </c>
      <c r="D70" s="52">
        <v>2900</v>
      </c>
      <c r="E70" s="37"/>
    </row>
    <row r="71" spans="2:5" s="12" customFormat="1" x14ac:dyDescent="0.2">
      <c r="B71" s="49" t="s">
        <v>227</v>
      </c>
      <c r="C71" s="51">
        <v>1</v>
      </c>
      <c r="D71" s="52">
        <v>15</v>
      </c>
      <c r="E71" s="37"/>
    </row>
    <row r="72" spans="2:5" s="12" customFormat="1" x14ac:dyDescent="0.2">
      <c r="B72" s="49" t="s">
        <v>228</v>
      </c>
      <c r="C72" s="51">
        <v>1</v>
      </c>
      <c r="D72" s="52">
        <v>405</v>
      </c>
      <c r="E72" s="37"/>
    </row>
    <row r="73" spans="2:5" s="12" customFormat="1" x14ac:dyDescent="0.2">
      <c r="B73" s="49" t="s">
        <v>229</v>
      </c>
      <c r="C73" s="51">
        <v>1</v>
      </c>
      <c r="D73" s="52">
        <v>130</v>
      </c>
      <c r="E73" s="37"/>
    </row>
    <row r="74" spans="2:5" s="12" customFormat="1" x14ac:dyDescent="0.2">
      <c r="B74" s="49" t="s">
        <v>230</v>
      </c>
      <c r="C74" s="51">
        <v>1</v>
      </c>
      <c r="D74" s="52">
        <v>600</v>
      </c>
      <c r="E74" s="37"/>
    </row>
    <row r="75" spans="2:5" s="12" customFormat="1" x14ac:dyDescent="0.2">
      <c r="B75" s="49" t="s">
        <v>231</v>
      </c>
      <c r="C75" s="51">
        <v>1</v>
      </c>
      <c r="D75" s="52">
        <v>288</v>
      </c>
      <c r="E75" s="37"/>
    </row>
    <row r="76" spans="2:5" s="12" customFormat="1" x14ac:dyDescent="0.2">
      <c r="B76" s="49" t="s">
        <v>232</v>
      </c>
      <c r="C76" s="51">
        <v>4</v>
      </c>
      <c r="D76" s="52">
        <v>400</v>
      </c>
      <c r="E76" s="37"/>
    </row>
    <row r="77" spans="2:5" s="12" customFormat="1" x14ac:dyDescent="0.2">
      <c r="B77" s="49" t="s">
        <v>233</v>
      </c>
      <c r="C77" s="51">
        <v>1</v>
      </c>
      <c r="D77" s="52">
        <v>416</v>
      </c>
      <c r="E77" s="37"/>
    </row>
    <row r="78" spans="2:5" s="12" customFormat="1" x14ac:dyDescent="0.2">
      <c r="B78" s="49" t="s">
        <v>234</v>
      </c>
      <c r="C78" s="51">
        <v>20</v>
      </c>
      <c r="D78" s="52">
        <v>1200</v>
      </c>
      <c r="E78" s="37"/>
    </row>
    <row r="79" spans="2:5" s="12" customFormat="1" x14ac:dyDescent="0.2">
      <c r="B79" s="49" t="s">
        <v>235</v>
      </c>
      <c r="C79" s="51">
        <v>20</v>
      </c>
      <c r="D79" s="52">
        <v>1360</v>
      </c>
      <c r="E79" s="37"/>
    </row>
    <row r="80" spans="2:5" s="12" customFormat="1" x14ac:dyDescent="0.2">
      <c r="B80" s="49" t="s">
        <v>236</v>
      </c>
      <c r="C80" s="51">
        <v>2</v>
      </c>
      <c r="D80" s="52">
        <v>234</v>
      </c>
      <c r="E80" s="37"/>
    </row>
    <row r="81" spans="2:5" s="12" customFormat="1" x14ac:dyDescent="0.2">
      <c r="B81" s="49" t="s">
        <v>237</v>
      </c>
      <c r="C81" s="51">
        <v>1</v>
      </c>
      <c r="D81" s="52">
        <v>350</v>
      </c>
      <c r="E81" s="37"/>
    </row>
    <row r="82" spans="2:5" s="12" customFormat="1" x14ac:dyDescent="0.2">
      <c r="B82" s="49" t="s">
        <v>238</v>
      </c>
      <c r="C82" s="51">
        <v>1</v>
      </c>
      <c r="D82" s="52">
        <v>50</v>
      </c>
      <c r="E82" s="37"/>
    </row>
    <row r="83" spans="2:5" s="12" customFormat="1" x14ac:dyDescent="0.2">
      <c r="B83" s="49" t="s">
        <v>239</v>
      </c>
      <c r="C83" s="51">
        <v>1</v>
      </c>
      <c r="D83" s="52">
        <v>53</v>
      </c>
      <c r="E83" s="37"/>
    </row>
    <row r="84" spans="2:5" s="12" customFormat="1" x14ac:dyDescent="0.2">
      <c r="B84" s="49" t="s">
        <v>240</v>
      </c>
      <c r="C84" s="51">
        <v>3</v>
      </c>
      <c r="D84" s="52">
        <v>45</v>
      </c>
      <c r="E84" s="37"/>
    </row>
    <row r="85" spans="2:5" s="12" customFormat="1" x14ac:dyDescent="0.2">
      <c r="B85" s="49" t="s">
        <v>241</v>
      </c>
      <c r="C85" s="51">
        <v>1</v>
      </c>
      <c r="D85" s="52">
        <v>116</v>
      </c>
      <c r="E85" s="37"/>
    </row>
    <row r="86" spans="2:5" s="12" customFormat="1" x14ac:dyDescent="0.2">
      <c r="B86" s="49" t="s">
        <v>242</v>
      </c>
      <c r="C86" s="51">
        <v>1</v>
      </c>
      <c r="D86" s="52">
        <v>149</v>
      </c>
      <c r="E86" s="37"/>
    </row>
    <row r="87" spans="2:5" s="12" customFormat="1" x14ac:dyDescent="0.2">
      <c r="B87" s="49" t="s">
        <v>243</v>
      </c>
      <c r="C87" s="51">
        <v>1</v>
      </c>
      <c r="D87" s="52">
        <v>75</v>
      </c>
      <c r="E87" s="37"/>
    </row>
    <row r="88" spans="2:5" s="12" customFormat="1" x14ac:dyDescent="0.2">
      <c r="B88" s="49" t="s">
        <v>244</v>
      </c>
      <c r="C88" s="51">
        <v>50</v>
      </c>
      <c r="D88" s="52">
        <v>270</v>
      </c>
      <c r="E88" s="37"/>
    </row>
    <row r="89" spans="2:5" s="12" customFormat="1" x14ac:dyDescent="0.2">
      <c r="B89" s="49" t="s">
        <v>245</v>
      </c>
      <c r="C89" s="51">
        <v>20</v>
      </c>
      <c r="D89" s="52">
        <v>120</v>
      </c>
      <c r="E89" s="37"/>
    </row>
    <row r="90" spans="2:5" s="12" customFormat="1" x14ac:dyDescent="0.2">
      <c r="B90" s="26"/>
      <c r="C90" s="47">
        <v>20</v>
      </c>
      <c r="D90" s="48">
        <v>100</v>
      </c>
      <c r="E90" s="37"/>
    </row>
    <row r="91" spans="2:5" s="12" customFormat="1" x14ac:dyDescent="0.2">
      <c r="B91" s="49" t="s">
        <v>246</v>
      </c>
      <c r="C91" s="51">
        <v>2</v>
      </c>
      <c r="D91" s="52">
        <v>700</v>
      </c>
      <c r="E91" s="37"/>
    </row>
    <row r="92" spans="2:5" s="12" customFormat="1" x14ac:dyDescent="0.2">
      <c r="B92" s="49" t="s">
        <v>247</v>
      </c>
      <c r="C92" s="51">
        <v>2</v>
      </c>
      <c r="D92" s="52">
        <v>600</v>
      </c>
      <c r="E92" s="37"/>
    </row>
    <row r="93" spans="2:5" s="12" customFormat="1" x14ac:dyDescent="0.2">
      <c r="B93" s="49" t="s">
        <v>248</v>
      </c>
      <c r="C93" s="51">
        <v>2</v>
      </c>
      <c r="D93" s="52">
        <v>700</v>
      </c>
      <c r="E93" s="37"/>
    </row>
    <row r="94" spans="2:5" s="12" customFormat="1" x14ac:dyDescent="0.2">
      <c r="B94" s="49" t="s">
        <v>249</v>
      </c>
      <c r="C94" s="51">
        <v>4</v>
      </c>
      <c r="D94" s="52">
        <v>120</v>
      </c>
      <c r="E94" s="37"/>
    </row>
    <row r="95" spans="2:5" s="12" customFormat="1" x14ac:dyDescent="0.2">
      <c r="B95" s="49" t="s">
        <v>250</v>
      </c>
      <c r="C95" s="51">
        <v>21</v>
      </c>
      <c r="D95" s="52">
        <v>504</v>
      </c>
      <c r="E95" s="37"/>
    </row>
    <row r="96" spans="2:5" s="12" customFormat="1" x14ac:dyDescent="0.2">
      <c r="B96" s="49" t="s">
        <v>251</v>
      </c>
      <c r="C96" s="51">
        <v>1</v>
      </c>
      <c r="D96" s="52">
        <v>940</v>
      </c>
      <c r="E96" s="37"/>
    </row>
    <row r="97" spans="2:5" s="12" customFormat="1" x14ac:dyDescent="0.2">
      <c r="B97" s="49" t="s">
        <v>252</v>
      </c>
      <c r="C97" s="51">
        <v>2</v>
      </c>
      <c r="D97" s="52">
        <v>50</v>
      </c>
      <c r="E97" s="37"/>
    </row>
    <row r="98" spans="2:5" s="12" customFormat="1" x14ac:dyDescent="0.2">
      <c r="B98" s="26"/>
      <c r="C98" s="47">
        <v>1</v>
      </c>
      <c r="D98" s="48">
        <v>25</v>
      </c>
      <c r="E98" s="37"/>
    </row>
    <row r="99" spans="2:5" s="12" customFormat="1" x14ac:dyDescent="0.2">
      <c r="B99" s="49" t="s">
        <v>253</v>
      </c>
      <c r="C99" s="51">
        <v>35</v>
      </c>
      <c r="D99" s="52">
        <v>3500</v>
      </c>
      <c r="E99" s="37"/>
    </row>
    <row r="100" spans="2:5" s="12" customFormat="1" x14ac:dyDescent="0.2">
      <c r="B100" s="26"/>
      <c r="C100" s="47">
        <v>30</v>
      </c>
      <c r="D100" s="48">
        <v>2550</v>
      </c>
      <c r="E100" s="37"/>
    </row>
    <row r="101" spans="2:5" s="12" customFormat="1" ht="25.5" x14ac:dyDescent="0.2">
      <c r="B101" s="49" t="s">
        <v>254</v>
      </c>
      <c r="C101" s="51">
        <v>3</v>
      </c>
      <c r="D101" s="52">
        <v>6600</v>
      </c>
      <c r="E101" s="37"/>
    </row>
    <row r="102" spans="2:5" s="12" customFormat="1" x14ac:dyDescent="0.2">
      <c r="B102" s="49" t="s">
        <v>255</v>
      </c>
      <c r="C102" s="51">
        <v>1</v>
      </c>
      <c r="D102" s="52">
        <v>190</v>
      </c>
      <c r="E102" s="37"/>
    </row>
    <row r="103" spans="2:5" s="12" customFormat="1" x14ac:dyDescent="0.2">
      <c r="B103" s="49" t="s">
        <v>256</v>
      </c>
      <c r="C103" s="51">
        <v>76</v>
      </c>
      <c r="D103" s="52">
        <v>152</v>
      </c>
      <c r="E103" s="37"/>
    </row>
    <row r="104" spans="2:5" s="12" customFormat="1" x14ac:dyDescent="0.2">
      <c r="B104" s="49" t="s">
        <v>257</v>
      </c>
      <c r="C104" s="51">
        <v>4</v>
      </c>
      <c r="D104" s="52">
        <v>35.200000000000003</v>
      </c>
      <c r="E104" s="37"/>
    </row>
    <row r="105" spans="2:5" s="12" customFormat="1" x14ac:dyDescent="0.2">
      <c r="B105" s="49" t="s">
        <v>258</v>
      </c>
      <c r="C105" s="51">
        <v>10</v>
      </c>
      <c r="D105" s="52">
        <v>75</v>
      </c>
      <c r="E105" s="37"/>
    </row>
    <row r="106" spans="2:5" s="12" customFormat="1" x14ac:dyDescent="0.2">
      <c r="B106" s="49" t="s">
        <v>259</v>
      </c>
      <c r="C106" s="51">
        <v>1</v>
      </c>
      <c r="D106" s="52">
        <v>75</v>
      </c>
      <c r="E106" s="37"/>
    </row>
    <row r="107" spans="2:5" s="12" customFormat="1" x14ac:dyDescent="0.2">
      <c r="B107" s="49" t="s">
        <v>260</v>
      </c>
      <c r="C107" s="51">
        <v>2</v>
      </c>
      <c r="D107" s="52">
        <v>1400</v>
      </c>
      <c r="E107" s="37"/>
    </row>
    <row r="108" spans="2:5" s="12" customFormat="1" x14ac:dyDescent="0.2">
      <c r="B108" s="49" t="s">
        <v>261</v>
      </c>
      <c r="C108" s="51">
        <v>1</v>
      </c>
      <c r="D108" s="52">
        <v>77</v>
      </c>
      <c r="E108" s="37"/>
    </row>
    <row r="109" spans="2:5" s="12" customFormat="1" x14ac:dyDescent="0.2">
      <c r="B109" s="49" t="s">
        <v>262</v>
      </c>
      <c r="C109" s="51">
        <v>1</v>
      </c>
      <c r="D109" s="52">
        <v>120</v>
      </c>
      <c r="E109" s="37"/>
    </row>
    <row r="110" spans="2:5" s="12" customFormat="1" x14ac:dyDescent="0.2">
      <c r="B110" s="49" t="s">
        <v>263</v>
      </c>
      <c r="C110" s="51">
        <v>1</v>
      </c>
      <c r="D110" s="52">
        <v>176</v>
      </c>
      <c r="E110" s="37"/>
    </row>
    <row r="111" spans="2:5" s="12" customFormat="1" x14ac:dyDescent="0.2">
      <c r="B111" s="49" t="s">
        <v>264</v>
      </c>
      <c r="C111" s="51">
        <v>1</v>
      </c>
      <c r="D111" s="52">
        <v>290</v>
      </c>
      <c r="E111" s="37"/>
    </row>
    <row r="112" spans="2:5" s="12" customFormat="1" x14ac:dyDescent="0.2">
      <c r="B112" s="49" t="s">
        <v>265</v>
      </c>
      <c r="C112" s="51">
        <v>1</v>
      </c>
      <c r="D112" s="52">
        <v>148</v>
      </c>
      <c r="E112" s="37"/>
    </row>
    <row r="113" spans="2:5" s="12" customFormat="1" x14ac:dyDescent="0.2">
      <c r="B113" s="49" t="s">
        <v>266</v>
      </c>
      <c r="C113" s="51">
        <v>1</v>
      </c>
      <c r="D113" s="52">
        <v>99</v>
      </c>
      <c r="E113" s="37"/>
    </row>
    <row r="114" spans="2:5" s="12" customFormat="1" x14ac:dyDescent="0.2">
      <c r="B114" s="49" t="s">
        <v>267</v>
      </c>
      <c r="C114" s="51">
        <v>2</v>
      </c>
      <c r="D114" s="52">
        <v>360</v>
      </c>
      <c r="E114" s="37"/>
    </row>
    <row r="115" spans="2:5" s="12" customFormat="1" x14ac:dyDescent="0.2">
      <c r="B115" s="49" t="s">
        <v>268</v>
      </c>
      <c r="C115" s="51">
        <v>1</v>
      </c>
      <c r="D115" s="52">
        <v>350</v>
      </c>
      <c r="E115" s="37"/>
    </row>
    <row r="116" spans="2:5" s="12" customFormat="1" x14ac:dyDescent="0.2">
      <c r="B116" s="49" t="s">
        <v>269</v>
      </c>
      <c r="C116" s="51">
        <v>1</v>
      </c>
      <c r="D116" s="52">
        <v>6499</v>
      </c>
      <c r="E116" s="37"/>
    </row>
    <row r="117" spans="2:5" s="12" customFormat="1" x14ac:dyDescent="0.2">
      <c r="B117" s="49" t="s">
        <v>270</v>
      </c>
      <c r="C117" s="51">
        <v>8</v>
      </c>
      <c r="D117" s="52">
        <v>256</v>
      </c>
      <c r="E117" s="37"/>
    </row>
    <row r="118" spans="2:5" s="12" customFormat="1" x14ac:dyDescent="0.2">
      <c r="B118" s="49" t="s">
        <v>271</v>
      </c>
      <c r="C118" s="51">
        <v>2</v>
      </c>
      <c r="D118" s="52">
        <v>64</v>
      </c>
      <c r="E118" s="37"/>
    </row>
    <row r="119" spans="2:5" s="12" customFormat="1" x14ac:dyDescent="0.2">
      <c r="B119" s="49" t="s">
        <v>272</v>
      </c>
      <c r="C119" s="51">
        <v>1</v>
      </c>
      <c r="D119" s="52">
        <v>15</v>
      </c>
      <c r="E119" s="37"/>
    </row>
    <row r="120" spans="2:5" s="12" customFormat="1" x14ac:dyDescent="0.2">
      <c r="B120" s="49" t="s">
        <v>273</v>
      </c>
      <c r="C120" s="51">
        <v>40</v>
      </c>
      <c r="D120" s="52">
        <v>160</v>
      </c>
      <c r="E120" s="37"/>
    </row>
    <row r="121" spans="2:5" s="12" customFormat="1" x14ac:dyDescent="0.2">
      <c r="B121" s="49" t="s">
        <v>274</v>
      </c>
      <c r="C121" s="51">
        <v>25</v>
      </c>
      <c r="D121" s="52">
        <v>450</v>
      </c>
      <c r="E121" s="37"/>
    </row>
    <row r="122" spans="2:5" s="12" customFormat="1" x14ac:dyDescent="0.2">
      <c r="B122" s="49" t="s">
        <v>275</v>
      </c>
      <c r="C122" s="51">
        <v>25</v>
      </c>
      <c r="D122" s="52">
        <v>150</v>
      </c>
      <c r="E122" s="37"/>
    </row>
    <row r="123" spans="2:5" s="12" customFormat="1" x14ac:dyDescent="0.2">
      <c r="B123" s="49" t="s">
        <v>276</v>
      </c>
      <c r="C123" s="51">
        <v>2</v>
      </c>
      <c r="D123" s="52">
        <v>26</v>
      </c>
      <c r="E123" s="37"/>
    </row>
    <row r="124" spans="2:5" s="12" customFormat="1" x14ac:dyDescent="0.2">
      <c r="B124" s="49" t="s">
        <v>277</v>
      </c>
      <c r="C124" s="51">
        <v>7</v>
      </c>
      <c r="D124" s="52">
        <v>301</v>
      </c>
      <c r="E124" s="37"/>
    </row>
    <row r="125" spans="2:5" s="12" customFormat="1" x14ac:dyDescent="0.2">
      <c r="B125" s="49" t="s">
        <v>278</v>
      </c>
      <c r="C125" s="51">
        <v>2</v>
      </c>
      <c r="D125" s="52">
        <v>266</v>
      </c>
      <c r="E125" s="37"/>
    </row>
    <row r="126" spans="2:5" s="12" customFormat="1" x14ac:dyDescent="0.2">
      <c r="B126" s="49" t="s">
        <v>279</v>
      </c>
      <c r="C126" s="51">
        <v>1</v>
      </c>
      <c r="D126" s="52">
        <v>125</v>
      </c>
      <c r="E126" s="37"/>
    </row>
    <row r="127" spans="2:5" s="12" customFormat="1" x14ac:dyDescent="0.2">
      <c r="B127" s="49" t="s">
        <v>280</v>
      </c>
      <c r="C127" s="51">
        <v>1</v>
      </c>
      <c r="D127" s="52">
        <v>150</v>
      </c>
      <c r="E127" s="37"/>
    </row>
    <row r="128" spans="2:5" s="12" customFormat="1" x14ac:dyDescent="0.2">
      <c r="B128" s="49" t="s">
        <v>281</v>
      </c>
      <c r="C128" s="51">
        <v>4</v>
      </c>
      <c r="D128" s="52">
        <v>165</v>
      </c>
      <c r="E128" s="37"/>
    </row>
    <row r="129" spans="2:5" s="12" customFormat="1" x14ac:dyDescent="0.2">
      <c r="B129" s="49" t="s">
        <v>282</v>
      </c>
      <c r="C129" s="51">
        <v>23</v>
      </c>
      <c r="D129" s="52">
        <v>414</v>
      </c>
      <c r="E129" s="37"/>
    </row>
    <row r="130" spans="2:5" s="12" customFormat="1" x14ac:dyDescent="0.2">
      <c r="B130" s="49" t="s">
        <v>283</v>
      </c>
      <c r="C130" s="51">
        <v>2</v>
      </c>
      <c r="D130" s="52">
        <v>50</v>
      </c>
      <c r="E130" s="37"/>
    </row>
    <row r="131" spans="2:5" s="12" customFormat="1" x14ac:dyDescent="0.2">
      <c r="B131" s="49" t="s">
        <v>284</v>
      </c>
      <c r="C131" s="51">
        <v>2</v>
      </c>
      <c r="D131" s="52">
        <v>160</v>
      </c>
      <c r="E131" s="37"/>
    </row>
    <row r="132" spans="2:5" s="12" customFormat="1" x14ac:dyDescent="0.2">
      <c r="B132" s="49" t="s">
        <v>285</v>
      </c>
      <c r="C132" s="51">
        <v>4</v>
      </c>
      <c r="D132" s="52">
        <v>200</v>
      </c>
      <c r="E132" s="37"/>
    </row>
    <row r="133" spans="2:5" s="12" customFormat="1" x14ac:dyDescent="0.2">
      <c r="B133" s="26"/>
      <c r="C133" s="47">
        <v>3</v>
      </c>
      <c r="D133" s="48">
        <v>120</v>
      </c>
      <c r="E133" s="37"/>
    </row>
    <row r="134" spans="2:5" s="12" customFormat="1" x14ac:dyDescent="0.2">
      <c r="B134" s="26"/>
      <c r="C134" s="47">
        <v>1</v>
      </c>
      <c r="D134" s="48">
        <v>40</v>
      </c>
      <c r="E134" s="37"/>
    </row>
    <row r="135" spans="2:5" s="12" customFormat="1" x14ac:dyDescent="0.2">
      <c r="B135" s="49" t="s">
        <v>286</v>
      </c>
      <c r="C135" s="51">
        <v>18</v>
      </c>
      <c r="D135" s="52">
        <v>495</v>
      </c>
      <c r="E135" s="37"/>
    </row>
    <row r="136" spans="2:5" s="12" customFormat="1" x14ac:dyDescent="0.2">
      <c r="B136" s="49" t="s">
        <v>287</v>
      </c>
      <c r="C136" s="51">
        <v>9</v>
      </c>
      <c r="D136" s="52">
        <v>2300</v>
      </c>
      <c r="E136" s="37"/>
    </row>
    <row r="137" spans="2:5" s="12" customFormat="1" x14ac:dyDescent="0.2">
      <c r="B137" s="49" t="s">
        <v>288</v>
      </c>
      <c r="C137" s="51">
        <v>12</v>
      </c>
      <c r="D137" s="52">
        <v>3600</v>
      </c>
      <c r="E137" s="37"/>
    </row>
    <row r="138" spans="2:5" s="12" customFormat="1" x14ac:dyDescent="0.2">
      <c r="B138" s="49" t="s">
        <v>289</v>
      </c>
      <c r="C138" s="51">
        <v>14</v>
      </c>
      <c r="D138" s="52">
        <v>272</v>
      </c>
      <c r="E138" s="37"/>
    </row>
    <row r="139" spans="2:5" s="12" customFormat="1" x14ac:dyDescent="0.2">
      <c r="B139" s="49" t="s">
        <v>290</v>
      </c>
      <c r="C139" s="51">
        <v>4</v>
      </c>
      <c r="D139" s="52">
        <v>72</v>
      </c>
      <c r="E139" s="37"/>
    </row>
    <row r="140" spans="2:5" s="12" customFormat="1" x14ac:dyDescent="0.2">
      <c r="B140" s="49" t="s">
        <v>291</v>
      </c>
      <c r="C140" s="51">
        <v>72</v>
      </c>
      <c r="D140" s="52">
        <v>720</v>
      </c>
      <c r="E140" s="37"/>
    </row>
    <row r="141" spans="2:5" s="12" customFormat="1" x14ac:dyDescent="0.2">
      <c r="B141" s="49" t="s">
        <v>292</v>
      </c>
      <c r="C141" s="51">
        <v>4</v>
      </c>
      <c r="D141" s="52">
        <v>120</v>
      </c>
      <c r="E141" s="37"/>
    </row>
    <row r="142" spans="2:5" s="12" customFormat="1" x14ac:dyDescent="0.2">
      <c r="B142" s="49" t="s">
        <v>293</v>
      </c>
      <c r="C142" s="51">
        <v>1</v>
      </c>
      <c r="D142" s="52">
        <v>600</v>
      </c>
      <c r="E142" s="37"/>
    </row>
    <row r="143" spans="2:5" s="12" customFormat="1" x14ac:dyDescent="0.2">
      <c r="B143" s="49" t="s">
        <v>294</v>
      </c>
      <c r="C143" s="51">
        <v>13</v>
      </c>
      <c r="D143" s="52">
        <v>5105.1000000000004</v>
      </c>
      <c r="E143" s="37"/>
    </row>
    <row r="144" spans="2:5" s="12" customFormat="1" x14ac:dyDescent="0.2">
      <c r="B144" s="49" t="s">
        <v>295</v>
      </c>
      <c r="C144" s="51">
        <v>15</v>
      </c>
      <c r="D144" s="52">
        <v>3000</v>
      </c>
      <c r="E144" s="37"/>
    </row>
    <row r="145" spans="2:5" s="12" customFormat="1" x14ac:dyDescent="0.2">
      <c r="B145" s="49" t="s">
        <v>296</v>
      </c>
      <c r="C145" s="51">
        <v>2</v>
      </c>
      <c r="D145" s="52">
        <v>280</v>
      </c>
      <c r="E145" s="37"/>
    </row>
    <row r="146" spans="2:5" s="12" customFormat="1" x14ac:dyDescent="0.2">
      <c r="B146" s="49" t="s">
        <v>297</v>
      </c>
      <c r="C146" s="51">
        <v>10</v>
      </c>
      <c r="D146" s="52">
        <v>40</v>
      </c>
      <c r="E146" s="37"/>
    </row>
    <row r="147" spans="2:5" s="12" customFormat="1" x14ac:dyDescent="0.2">
      <c r="B147" s="49" t="s">
        <v>298</v>
      </c>
      <c r="C147" s="51">
        <v>4</v>
      </c>
      <c r="D147" s="52">
        <v>80</v>
      </c>
      <c r="E147" s="37"/>
    </row>
    <row r="148" spans="2:5" s="12" customFormat="1" x14ac:dyDescent="0.2">
      <c r="B148" s="49" t="s">
        <v>299</v>
      </c>
      <c r="C148" s="51">
        <v>1</v>
      </c>
      <c r="D148" s="52">
        <v>3430</v>
      </c>
      <c r="E148" s="37"/>
    </row>
    <row r="149" spans="2:5" s="12" customFormat="1" x14ac:dyDescent="0.2">
      <c r="B149" s="49" t="s">
        <v>300</v>
      </c>
      <c r="C149" s="51">
        <v>1</v>
      </c>
      <c r="D149" s="52">
        <v>4300</v>
      </c>
      <c r="E149" s="37"/>
    </row>
    <row r="150" spans="2:5" s="12" customFormat="1" x14ac:dyDescent="0.2">
      <c r="B150" s="49" t="s">
        <v>301</v>
      </c>
      <c r="C150" s="51">
        <v>1</v>
      </c>
      <c r="D150" s="52">
        <v>9500</v>
      </c>
      <c r="E150" s="37"/>
    </row>
    <row r="151" spans="2:5" s="12" customFormat="1" x14ac:dyDescent="0.2">
      <c r="B151" s="26"/>
      <c r="C151" s="47">
        <v>1</v>
      </c>
      <c r="D151" s="48">
        <v>7832</v>
      </c>
      <c r="E151" s="37"/>
    </row>
    <row r="152" spans="2:5" s="12" customFormat="1" ht="25.5" x14ac:dyDescent="0.2">
      <c r="B152" s="49" t="s">
        <v>302</v>
      </c>
      <c r="C152" s="51">
        <v>1</v>
      </c>
      <c r="D152" s="52">
        <v>1000</v>
      </c>
      <c r="E152" s="37"/>
    </row>
    <row r="153" spans="2:5" s="12" customFormat="1" x14ac:dyDescent="0.2">
      <c r="B153" s="49" t="s">
        <v>303</v>
      </c>
      <c r="C153" s="51">
        <v>1</v>
      </c>
      <c r="D153" s="52">
        <v>400</v>
      </c>
      <c r="E153" s="37"/>
    </row>
    <row r="154" spans="2:5" s="12" customFormat="1" x14ac:dyDescent="0.2">
      <c r="B154" s="49" t="s">
        <v>304</v>
      </c>
      <c r="C154" s="51">
        <v>2</v>
      </c>
      <c r="D154" s="52">
        <v>460</v>
      </c>
      <c r="E154" s="37"/>
    </row>
    <row r="155" spans="2:5" s="12" customFormat="1" x14ac:dyDescent="0.2">
      <c r="B155" s="49" t="s">
        <v>305</v>
      </c>
      <c r="C155" s="51">
        <v>1</v>
      </c>
      <c r="D155" s="52">
        <v>130</v>
      </c>
      <c r="E155" s="37"/>
    </row>
    <row r="156" spans="2:5" s="12" customFormat="1" x14ac:dyDescent="0.2">
      <c r="B156" s="49" t="s">
        <v>306</v>
      </c>
      <c r="C156" s="51">
        <v>1</v>
      </c>
      <c r="D156" s="52">
        <v>10600</v>
      </c>
      <c r="E156" s="37"/>
    </row>
    <row r="157" spans="2:5" s="12" customFormat="1" x14ac:dyDescent="0.2">
      <c r="B157" s="49" t="s">
        <v>307</v>
      </c>
      <c r="C157" s="51">
        <v>1</v>
      </c>
      <c r="D157" s="52">
        <v>6499.9</v>
      </c>
      <c r="E157" s="37"/>
    </row>
    <row r="158" spans="2:5" s="12" customFormat="1" x14ac:dyDescent="0.2">
      <c r="B158" s="49" t="s">
        <v>308</v>
      </c>
      <c r="C158" s="51">
        <v>21</v>
      </c>
      <c r="D158" s="52">
        <v>525</v>
      </c>
      <c r="E158" s="37"/>
    </row>
    <row r="159" spans="2:5" s="12" customFormat="1" x14ac:dyDescent="0.2">
      <c r="B159" s="49" t="s">
        <v>309</v>
      </c>
      <c r="C159" s="51">
        <v>26</v>
      </c>
      <c r="D159" s="52">
        <v>650</v>
      </c>
      <c r="E159" s="37"/>
    </row>
    <row r="160" spans="2:5" s="12" customFormat="1" x14ac:dyDescent="0.2">
      <c r="B160" s="49" t="s">
        <v>310</v>
      </c>
      <c r="C160" s="51">
        <v>1</v>
      </c>
      <c r="D160" s="52">
        <v>200</v>
      </c>
      <c r="E160" s="37"/>
    </row>
    <row r="161" spans="2:5" s="12" customFormat="1" x14ac:dyDescent="0.2">
      <c r="B161" s="49" t="s">
        <v>311</v>
      </c>
      <c r="C161" s="51">
        <v>112</v>
      </c>
      <c r="D161" s="52">
        <v>5680</v>
      </c>
      <c r="E161" s="37"/>
    </row>
    <row r="162" spans="2:5" s="12" customFormat="1" x14ac:dyDescent="0.2">
      <c r="B162" s="49" t="s">
        <v>312</v>
      </c>
      <c r="C162" s="51">
        <v>19.600000000000001</v>
      </c>
      <c r="D162" s="52">
        <v>924</v>
      </c>
      <c r="E162" s="37"/>
    </row>
    <row r="163" spans="2:5" s="12" customFormat="1" x14ac:dyDescent="0.2">
      <c r="B163" s="49" t="s">
        <v>313</v>
      </c>
      <c r="C163" s="51">
        <v>14</v>
      </c>
      <c r="D163" s="52">
        <v>800</v>
      </c>
      <c r="E163" s="37"/>
    </row>
    <row r="164" spans="2:5" s="12" customFormat="1" x14ac:dyDescent="0.2">
      <c r="B164" s="49" t="s">
        <v>314</v>
      </c>
      <c r="C164" s="51">
        <v>61.6</v>
      </c>
      <c r="D164" s="52">
        <v>2904</v>
      </c>
      <c r="E164" s="37"/>
    </row>
    <row r="165" spans="2:5" s="12" customFormat="1" x14ac:dyDescent="0.2">
      <c r="B165" s="49" t="s">
        <v>315</v>
      </c>
      <c r="C165" s="51">
        <v>25.2</v>
      </c>
      <c r="D165" s="52">
        <v>1242</v>
      </c>
      <c r="E165" s="37"/>
    </row>
    <row r="166" spans="2:5" s="12" customFormat="1" x14ac:dyDescent="0.2">
      <c r="B166" s="49" t="s">
        <v>316</v>
      </c>
      <c r="C166" s="51">
        <v>1.8</v>
      </c>
      <c r="D166" s="52">
        <v>100</v>
      </c>
      <c r="E166" s="37"/>
    </row>
    <row r="167" spans="2:5" s="12" customFormat="1" x14ac:dyDescent="0.2">
      <c r="B167" s="49" t="s">
        <v>317</v>
      </c>
      <c r="C167" s="51">
        <v>11.2</v>
      </c>
      <c r="D167" s="52">
        <v>528</v>
      </c>
      <c r="E167" s="37"/>
    </row>
    <row r="168" spans="2:5" s="12" customFormat="1" x14ac:dyDescent="0.2">
      <c r="B168" s="49" t="s">
        <v>318</v>
      </c>
      <c r="C168" s="51">
        <v>1</v>
      </c>
      <c r="D168" s="52">
        <v>204</v>
      </c>
      <c r="E168" s="37"/>
    </row>
    <row r="169" spans="2:5" s="12" customFormat="1" x14ac:dyDescent="0.2">
      <c r="B169" s="49" t="s">
        <v>319</v>
      </c>
      <c r="C169" s="51">
        <v>2</v>
      </c>
      <c r="D169" s="52">
        <v>170</v>
      </c>
      <c r="E169" s="37"/>
    </row>
    <row r="170" spans="2:5" s="12" customFormat="1" x14ac:dyDescent="0.2">
      <c r="B170" s="49" t="s">
        <v>320</v>
      </c>
      <c r="C170" s="51">
        <v>23</v>
      </c>
      <c r="D170" s="52">
        <v>391</v>
      </c>
      <c r="E170" s="37"/>
    </row>
    <row r="171" spans="2:5" s="12" customFormat="1" x14ac:dyDescent="0.2">
      <c r="B171" s="49" t="s">
        <v>321</v>
      </c>
      <c r="C171" s="51">
        <v>20</v>
      </c>
      <c r="D171" s="52">
        <v>300</v>
      </c>
      <c r="E171" s="37"/>
    </row>
    <row r="172" spans="2:5" s="12" customFormat="1" x14ac:dyDescent="0.2">
      <c r="B172" s="49" t="s">
        <v>322</v>
      </c>
      <c r="C172" s="51">
        <v>1</v>
      </c>
      <c r="D172" s="52">
        <v>60</v>
      </c>
      <c r="E172" s="37"/>
    </row>
    <row r="173" spans="2:5" s="12" customFormat="1" x14ac:dyDescent="0.2">
      <c r="B173" s="49" t="s">
        <v>323</v>
      </c>
      <c r="C173" s="51">
        <v>1</v>
      </c>
      <c r="D173" s="52">
        <v>1200</v>
      </c>
      <c r="E173" s="37"/>
    </row>
    <row r="174" spans="2:5" s="12" customFormat="1" x14ac:dyDescent="0.2">
      <c r="B174" s="49" t="s">
        <v>324</v>
      </c>
      <c r="C174" s="51">
        <v>6</v>
      </c>
      <c r="D174" s="52">
        <v>260</v>
      </c>
      <c r="E174" s="37"/>
    </row>
    <row r="175" spans="2:5" s="12" customFormat="1" x14ac:dyDescent="0.2">
      <c r="B175" s="49" t="s">
        <v>325</v>
      </c>
      <c r="C175" s="51">
        <v>2</v>
      </c>
      <c r="D175" s="52">
        <v>380</v>
      </c>
      <c r="E175" s="37"/>
    </row>
    <row r="176" spans="2:5" s="12" customFormat="1" x14ac:dyDescent="0.2">
      <c r="B176" s="49" t="s">
        <v>326</v>
      </c>
      <c r="C176" s="51">
        <v>1</v>
      </c>
      <c r="D176" s="52">
        <v>80</v>
      </c>
      <c r="E176" s="37"/>
    </row>
    <row r="177" spans="2:5" s="12" customFormat="1" x14ac:dyDescent="0.2">
      <c r="B177" s="60" t="s">
        <v>333</v>
      </c>
      <c r="C177" s="51"/>
      <c r="D177" s="52">
        <v>1523</v>
      </c>
      <c r="E177" s="37"/>
    </row>
    <row r="178" spans="2:5" s="12" customFormat="1" ht="13.5" thickBot="1" x14ac:dyDescent="0.25">
      <c r="B178" s="49" t="s">
        <v>327</v>
      </c>
      <c r="C178" s="51">
        <v>1</v>
      </c>
      <c r="D178" s="52">
        <v>300</v>
      </c>
      <c r="E178" s="37"/>
    </row>
    <row r="179" spans="2:5" ht="12.75" customHeight="1" thickBot="1" x14ac:dyDescent="0.25">
      <c r="B179" s="58" t="s">
        <v>328</v>
      </c>
      <c r="C179" s="30"/>
      <c r="D179" s="31">
        <v>198470.25</v>
      </c>
    </row>
    <row r="183" spans="2:5" ht="12.75" customHeight="1" x14ac:dyDescent="0.2">
      <c r="B183" t="s">
        <v>331</v>
      </c>
      <c r="D183" t="s">
        <v>332</v>
      </c>
    </row>
  </sheetData>
  <mergeCells count="9">
    <mergeCell ref="C13:D13"/>
    <mergeCell ref="C14:D15"/>
    <mergeCell ref="E14:E15"/>
    <mergeCell ref="B1:B2"/>
    <mergeCell ref="B7:D7"/>
    <mergeCell ref="B8:D8"/>
    <mergeCell ref="B9:D9"/>
    <mergeCell ref="B10:D10"/>
    <mergeCell ref="C12:D12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verticalDpi="0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E9" sqref="E9"/>
    </sheetView>
  </sheetViews>
  <sheetFormatPr defaultRowHeight="12.75" x14ac:dyDescent="0.2"/>
  <cols>
    <col min="1" max="1" width="3.28515625" style="1" customWidth="1"/>
    <col min="2" max="2" width="9.140625" style="1" customWidth="1"/>
    <col min="3" max="3" width="2.7109375" style="1" customWidth="1"/>
    <col min="4" max="4" width="16.7109375" style="1" customWidth="1"/>
    <col min="5" max="5" width="92" style="18" customWidth="1"/>
    <col min="6" max="16384" width="9.140625" style="1"/>
  </cols>
  <sheetData>
    <row r="1" spans="1:5" x14ac:dyDescent="0.2">
      <c r="A1" s="16" t="s">
        <v>130</v>
      </c>
      <c r="B1" s="16" t="s">
        <v>78</v>
      </c>
      <c r="C1" s="4"/>
      <c r="D1" s="4"/>
      <c r="E1" s="17"/>
    </row>
    <row r="2" spans="1:5" x14ac:dyDescent="0.2">
      <c r="B2" s="1" t="s">
        <v>82</v>
      </c>
      <c r="C2" s="1" t="s">
        <v>135</v>
      </c>
      <c r="D2" s="1" t="s">
        <v>96</v>
      </c>
      <c r="E2" s="18">
        <v>0</v>
      </c>
    </row>
    <row r="3" spans="1:5" x14ac:dyDescent="0.2">
      <c r="B3" s="1" t="s">
        <v>82</v>
      </c>
      <c r="C3" s="1" t="s">
        <v>135</v>
      </c>
      <c r="D3" s="1" t="s">
        <v>42</v>
      </c>
      <c r="E3" s="18">
        <v>0</v>
      </c>
    </row>
    <row r="5" spans="1:5" x14ac:dyDescent="0.2">
      <c r="A5" s="16" t="s">
        <v>130</v>
      </c>
      <c r="B5" s="16" t="s">
        <v>0</v>
      </c>
      <c r="C5" s="4"/>
      <c r="D5" s="4"/>
      <c r="E5" s="17"/>
    </row>
    <row r="6" spans="1:5" ht="25.5" x14ac:dyDescent="0.2">
      <c r="B6" s="1" t="s">
        <v>82</v>
      </c>
      <c r="D6" s="1" t="s">
        <v>166</v>
      </c>
      <c r="E6" s="18" t="s">
        <v>183</v>
      </c>
    </row>
    <row r="7" spans="1:5" ht="25.5" x14ac:dyDescent="0.2">
      <c r="B7" s="1" t="s">
        <v>82</v>
      </c>
      <c r="D7" s="1" t="s">
        <v>159</v>
      </c>
      <c r="E7" s="18" t="s">
        <v>184</v>
      </c>
    </row>
    <row r="8" spans="1:5" ht="25.5" x14ac:dyDescent="0.2">
      <c r="B8" s="1" t="s">
        <v>82</v>
      </c>
      <c r="D8" s="1" t="s">
        <v>13</v>
      </c>
      <c r="E8" s="18" t="s">
        <v>185</v>
      </c>
    </row>
    <row r="9" spans="1:5" x14ac:dyDescent="0.2">
      <c r="B9" s="1" t="s">
        <v>82</v>
      </c>
      <c r="D9" s="1" t="s">
        <v>35</v>
      </c>
      <c r="E9" s="18" t="s">
        <v>178</v>
      </c>
    </row>
    <row r="10" spans="1:5" ht="25.5" x14ac:dyDescent="0.2">
      <c r="B10" s="1" t="s">
        <v>82</v>
      </c>
      <c r="D10" s="1" t="s">
        <v>115</v>
      </c>
      <c r="E10" s="18" t="s">
        <v>179</v>
      </c>
    </row>
    <row r="11" spans="1:5" ht="38.25" x14ac:dyDescent="0.2">
      <c r="B11" s="1" t="s">
        <v>82</v>
      </c>
      <c r="D11" s="1" t="s">
        <v>175</v>
      </c>
      <c r="E11" s="18" t="s">
        <v>182</v>
      </c>
    </row>
    <row r="12" spans="1:5" ht="38.25" x14ac:dyDescent="0.2">
      <c r="B12" s="1" t="s">
        <v>82</v>
      </c>
      <c r="D12" s="1" t="s">
        <v>8</v>
      </c>
      <c r="E12" s="18" t="s">
        <v>181</v>
      </c>
    </row>
    <row r="13" spans="1:5" ht="38.25" x14ac:dyDescent="0.2">
      <c r="B13" s="1" t="s">
        <v>82</v>
      </c>
      <c r="D13" s="1" t="s">
        <v>157</v>
      </c>
      <c r="E13" s="18" t="s">
        <v>180</v>
      </c>
    </row>
    <row r="15" spans="1:5" x14ac:dyDescent="0.2">
      <c r="B15" s="1" t="s">
        <v>82</v>
      </c>
      <c r="D15" s="1" t="s">
        <v>109</v>
      </c>
      <c r="E15" s="18" t="s">
        <v>79</v>
      </c>
    </row>
    <row r="16" spans="1:5" x14ac:dyDescent="0.2">
      <c r="B16" s="1" t="s">
        <v>82</v>
      </c>
      <c r="D16" s="1" t="s">
        <v>155</v>
      </c>
      <c r="E16" s="18" t="s">
        <v>81</v>
      </c>
    </row>
    <row r="17" spans="2:5" x14ac:dyDescent="0.2">
      <c r="B17" s="1" t="s">
        <v>82</v>
      </c>
      <c r="D17" s="1" t="s">
        <v>22</v>
      </c>
      <c r="E17" s="18" t="s">
        <v>86</v>
      </c>
    </row>
    <row r="18" spans="2:5" x14ac:dyDescent="0.2">
      <c r="B18" s="1" t="s">
        <v>82</v>
      </c>
      <c r="D18" s="1" t="s">
        <v>62</v>
      </c>
      <c r="E18" s="18" t="s">
        <v>25</v>
      </c>
    </row>
    <row r="19" spans="2:5" x14ac:dyDescent="0.2">
      <c r="B19" s="1" t="s">
        <v>82</v>
      </c>
      <c r="D19" s="1" t="s">
        <v>108</v>
      </c>
      <c r="E19" s="18" t="s">
        <v>136</v>
      </c>
    </row>
    <row r="21" spans="2:5" x14ac:dyDescent="0.2">
      <c r="B21" s="1" t="s">
        <v>14</v>
      </c>
      <c r="D21" s="1" t="s">
        <v>45</v>
      </c>
      <c r="E21" s="18" t="s">
        <v>98</v>
      </c>
    </row>
    <row r="23" spans="2:5" x14ac:dyDescent="0.2">
      <c r="B23" s="1" t="s">
        <v>87</v>
      </c>
      <c r="C23" s="1" t="s">
        <v>77</v>
      </c>
      <c r="D23" s="1" t="s">
        <v>38</v>
      </c>
      <c r="E23" s="18" t="s">
        <v>95</v>
      </c>
    </row>
    <row r="24" spans="2:5" ht="25.5" x14ac:dyDescent="0.2">
      <c r="B24" s="1" t="s">
        <v>87</v>
      </c>
      <c r="D24" s="1" t="s">
        <v>132</v>
      </c>
      <c r="E24" s="18" t="s">
        <v>131</v>
      </c>
    </row>
    <row r="25" spans="2:5" x14ac:dyDescent="0.2">
      <c r="B25" s="1" t="s">
        <v>87</v>
      </c>
      <c r="D25" s="1" t="s">
        <v>169</v>
      </c>
      <c r="E25" s="55" t="s">
        <v>27</v>
      </c>
    </row>
    <row r="26" spans="2:5" x14ac:dyDescent="0.2">
      <c r="B26" s="1" t="s">
        <v>87</v>
      </c>
      <c r="D26" s="1" t="s">
        <v>31</v>
      </c>
      <c r="E26" s="18" t="s">
        <v>112</v>
      </c>
    </row>
    <row r="27" spans="2:5" x14ac:dyDescent="0.2">
      <c r="B27" s="1" t="s">
        <v>87</v>
      </c>
      <c r="D27" s="1" t="s">
        <v>20</v>
      </c>
      <c r="E27" s="18" t="s">
        <v>99</v>
      </c>
    </row>
    <row r="28" spans="2:5" x14ac:dyDescent="0.2">
      <c r="B28" s="1" t="s">
        <v>87</v>
      </c>
      <c r="D28" s="1" t="s">
        <v>21</v>
      </c>
      <c r="E28" s="18" t="s">
        <v>121</v>
      </c>
    </row>
    <row r="29" spans="2:5" x14ac:dyDescent="0.2">
      <c r="B29" s="1" t="s">
        <v>87</v>
      </c>
      <c r="D29" s="1" t="s">
        <v>29</v>
      </c>
      <c r="E29" s="18" t="s">
        <v>125</v>
      </c>
    </row>
    <row r="30" spans="2:5" x14ac:dyDescent="0.2">
      <c r="B30" s="1" t="s">
        <v>87</v>
      </c>
      <c r="C30" s="1" t="s">
        <v>77</v>
      </c>
      <c r="D30" s="1" t="s">
        <v>96</v>
      </c>
      <c r="E30" s="18" t="s">
        <v>48</v>
      </c>
    </row>
    <row r="31" spans="2:5" x14ac:dyDescent="0.2">
      <c r="B31" s="1" t="s">
        <v>87</v>
      </c>
      <c r="C31" s="1" t="s">
        <v>77</v>
      </c>
      <c r="D31" s="1" t="s">
        <v>42</v>
      </c>
      <c r="E31" s="18" t="s">
        <v>60</v>
      </c>
    </row>
    <row r="33" spans="1:5" x14ac:dyDescent="0.2">
      <c r="B33" s="1" t="s">
        <v>120</v>
      </c>
      <c r="D33" s="1" t="s">
        <v>91</v>
      </c>
      <c r="E33" s="18" t="s">
        <v>17</v>
      </c>
    </row>
    <row r="34" spans="1:5" x14ac:dyDescent="0.2">
      <c r="B34" s="1" t="s">
        <v>120</v>
      </c>
      <c r="D34" s="1" t="s">
        <v>171</v>
      </c>
      <c r="E34" s="18" t="s">
        <v>74</v>
      </c>
    </row>
    <row r="36" spans="1:5" x14ac:dyDescent="0.2">
      <c r="B36" s="1" t="s">
        <v>71</v>
      </c>
      <c r="D36" s="1" t="s">
        <v>26</v>
      </c>
      <c r="E36" s="18" t="s">
        <v>19</v>
      </c>
    </row>
    <row r="37" spans="1:5" x14ac:dyDescent="0.2">
      <c r="B37" s="1" t="s">
        <v>71</v>
      </c>
      <c r="D37" s="1" t="s">
        <v>64</v>
      </c>
      <c r="E37" s="18" t="s">
        <v>52</v>
      </c>
    </row>
    <row r="38" spans="1:5" x14ac:dyDescent="0.2">
      <c r="B38" s="1" t="s">
        <v>71</v>
      </c>
      <c r="D38" s="1" t="s">
        <v>80</v>
      </c>
      <c r="E38" s="18" t="s">
        <v>11</v>
      </c>
    </row>
    <row r="40" spans="1:5" x14ac:dyDescent="0.2">
      <c r="B40" s="1" t="s">
        <v>30</v>
      </c>
      <c r="D40" s="1" t="s">
        <v>144</v>
      </c>
      <c r="E40" s="18" t="s">
        <v>123</v>
      </c>
    </row>
    <row r="41" spans="1:5" x14ac:dyDescent="0.2">
      <c r="B41" s="1" t="s">
        <v>30</v>
      </c>
      <c r="D41" s="1" t="s">
        <v>156</v>
      </c>
      <c r="E41" s="18" t="s">
        <v>96</v>
      </c>
    </row>
    <row r="43" spans="1:5" x14ac:dyDescent="0.2">
      <c r="A43" s="16" t="s">
        <v>130</v>
      </c>
      <c r="B43" s="16" t="s">
        <v>114</v>
      </c>
      <c r="C43" s="4"/>
      <c r="D43" s="4"/>
      <c r="E43" s="17"/>
    </row>
    <row r="44" spans="1:5" x14ac:dyDescent="0.2">
      <c r="B44" s="1" t="s">
        <v>61</v>
      </c>
      <c r="C44" s="1" t="s">
        <v>77</v>
      </c>
      <c r="D44" s="1" t="s">
        <v>38</v>
      </c>
      <c r="E44" s="18" t="s">
        <v>97</v>
      </c>
    </row>
    <row r="45" spans="1:5" x14ac:dyDescent="0.2">
      <c r="B45" s="1" t="s">
        <v>61</v>
      </c>
      <c r="D45" s="1" t="s">
        <v>137</v>
      </c>
      <c r="E45" s="18" t="s">
        <v>65</v>
      </c>
    </row>
    <row r="46" spans="1:5" x14ac:dyDescent="0.2">
      <c r="B46" s="1" t="s">
        <v>61</v>
      </c>
      <c r="D46" s="1" t="s">
        <v>149</v>
      </c>
      <c r="E46" s="18" t="s">
        <v>49</v>
      </c>
    </row>
    <row r="47" spans="1:5" x14ac:dyDescent="0.2">
      <c r="B47" s="1" t="s">
        <v>61</v>
      </c>
      <c r="D47" s="1" t="s">
        <v>107</v>
      </c>
      <c r="E47" s="18" t="s">
        <v>50</v>
      </c>
    </row>
    <row r="49" spans="1:5" x14ac:dyDescent="0.2">
      <c r="B49" s="1" t="s">
        <v>24</v>
      </c>
      <c r="C49" s="1" t="s">
        <v>77</v>
      </c>
      <c r="D49" s="1" t="s">
        <v>38</v>
      </c>
      <c r="E49" s="18" t="s">
        <v>143</v>
      </c>
    </row>
    <row r="50" spans="1:5" x14ac:dyDescent="0.2">
      <c r="B50" s="1" t="s">
        <v>24</v>
      </c>
      <c r="D50" s="1" t="s">
        <v>111</v>
      </c>
      <c r="E50" s="18" t="s">
        <v>165</v>
      </c>
    </row>
    <row r="51" spans="1:5" x14ac:dyDescent="0.2">
      <c r="B51" s="1" t="s">
        <v>24</v>
      </c>
      <c r="D51" s="1" t="s">
        <v>33</v>
      </c>
      <c r="E51" s="18" t="s">
        <v>59</v>
      </c>
    </row>
    <row r="52" spans="1:5" x14ac:dyDescent="0.2">
      <c r="B52" s="1" t="s">
        <v>24</v>
      </c>
      <c r="D52" s="1" t="s">
        <v>70</v>
      </c>
      <c r="E52" s="18" t="s">
        <v>50</v>
      </c>
    </row>
    <row r="54" spans="1:5" x14ac:dyDescent="0.2">
      <c r="A54" s="16" t="s">
        <v>130</v>
      </c>
      <c r="B54" s="16" t="s">
        <v>154</v>
      </c>
      <c r="C54" s="4"/>
      <c r="D54" s="4"/>
      <c r="E54" s="17"/>
    </row>
    <row r="55" spans="1:5" s="12" customFormat="1" x14ac:dyDescent="0.2">
      <c r="A55" s="54"/>
      <c r="B55" s="1" t="s">
        <v>153</v>
      </c>
      <c r="C55" s="1" t="s">
        <v>77</v>
      </c>
      <c r="D55" s="1" t="s">
        <v>38</v>
      </c>
      <c r="E55" s="55" t="s">
        <v>18</v>
      </c>
    </row>
    <row r="56" spans="1:5" x14ac:dyDescent="0.2">
      <c r="B56" s="1" t="s">
        <v>153</v>
      </c>
      <c r="D56" s="1" t="s">
        <v>105</v>
      </c>
      <c r="E56" s="18" t="s">
        <v>163</v>
      </c>
    </row>
    <row r="57" spans="1:5" x14ac:dyDescent="0.2">
      <c r="B57" s="1" t="s">
        <v>153</v>
      </c>
      <c r="D57" s="1" t="s">
        <v>32</v>
      </c>
      <c r="E57" s="18" t="s">
        <v>49</v>
      </c>
    </row>
    <row r="58" spans="1:5" x14ac:dyDescent="0.2">
      <c r="B58" s="1" t="s">
        <v>153</v>
      </c>
      <c r="D58" s="1" t="s">
        <v>10</v>
      </c>
      <c r="E58" s="18" t="s">
        <v>59</v>
      </c>
    </row>
    <row r="59" spans="1:5" x14ac:dyDescent="0.2">
      <c r="B59" s="1" t="s">
        <v>153</v>
      </c>
      <c r="D59" s="1" t="s">
        <v>84</v>
      </c>
      <c r="E59" s="18" t="s">
        <v>50</v>
      </c>
    </row>
    <row r="60" spans="1:5" x14ac:dyDescent="0.2">
      <c r="B60" s="1" t="s">
        <v>153</v>
      </c>
      <c r="C60" s="1" t="s">
        <v>77</v>
      </c>
      <c r="D60" s="1" t="s">
        <v>96</v>
      </c>
      <c r="E60" s="18" t="s">
        <v>23</v>
      </c>
    </row>
    <row r="62" spans="1:5" x14ac:dyDescent="0.2">
      <c r="B62" s="1" t="s">
        <v>170</v>
      </c>
      <c r="D62" s="1" t="s">
        <v>141</v>
      </c>
      <c r="E62" s="18" t="s">
        <v>11</v>
      </c>
    </row>
    <row r="64" spans="1:5" x14ac:dyDescent="0.2">
      <c r="B64" s="1" t="s">
        <v>124</v>
      </c>
      <c r="D64" s="1" t="s">
        <v>138</v>
      </c>
      <c r="E64" s="18" t="s">
        <v>96</v>
      </c>
    </row>
  </sheetData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sqref="A1:B2"/>
    </sheetView>
  </sheetViews>
  <sheetFormatPr defaultRowHeight="12.75" x14ac:dyDescent="0.2"/>
  <cols>
    <col min="1" max="1" width="23.7109375" style="1" customWidth="1"/>
    <col min="2" max="2" width="23.140625" style="1" customWidth="1"/>
    <col min="3" max="3" width="11.85546875" style="1" customWidth="1"/>
    <col min="4" max="4" width="11.42578125" style="1" customWidth="1"/>
    <col min="5" max="5" width="9" style="1" customWidth="1"/>
    <col min="6" max="6" width="15.28515625" style="1" customWidth="1"/>
    <col min="7" max="7" width="0" style="37" hidden="1" customWidth="1"/>
    <col min="8" max="16384" width="9.140625" style="1"/>
  </cols>
  <sheetData>
    <row r="1" spans="1:7" x14ac:dyDescent="0.2">
      <c r="A1" s="63"/>
      <c r="B1" s="67"/>
      <c r="C1" s="36"/>
      <c r="D1" s="19"/>
    </row>
    <row r="2" spans="1:7" x14ac:dyDescent="0.2">
      <c r="A2" s="64"/>
      <c r="B2" s="64"/>
      <c r="C2" s="36"/>
      <c r="D2" s="19"/>
    </row>
    <row r="3" spans="1:7" x14ac:dyDescent="0.2">
      <c r="A3" s="21"/>
      <c r="B3" s="21"/>
      <c r="C3" s="19"/>
      <c r="D3" s="19"/>
    </row>
    <row r="7" spans="1:7" ht="15.75" x14ac:dyDescent="0.25">
      <c r="A7" s="65"/>
      <c r="B7" s="65"/>
      <c r="C7" s="65"/>
      <c r="D7" s="65"/>
      <c r="E7" s="65"/>
      <c r="F7" s="65"/>
    </row>
    <row r="8" spans="1:7" ht="14.25" customHeight="1" x14ac:dyDescent="0.25">
      <c r="A8" s="65"/>
      <c r="B8" s="65"/>
      <c r="C8" s="65"/>
      <c r="D8" s="65"/>
      <c r="E8" s="65"/>
      <c r="F8" s="65"/>
    </row>
    <row r="9" spans="1:7" ht="15.75" x14ac:dyDescent="0.25">
      <c r="A9" s="66"/>
      <c r="B9" s="66"/>
      <c r="C9" s="66"/>
      <c r="D9" s="66"/>
      <c r="E9" s="66"/>
      <c r="F9" s="66"/>
    </row>
    <row r="10" spans="1:7" ht="15.75" x14ac:dyDescent="0.25">
      <c r="A10" s="65"/>
      <c r="B10" s="65"/>
      <c r="C10" s="65"/>
      <c r="D10" s="65"/>
      <c r="E10" s="65"/>
      <c r="F10" s="65"/>
    </row>
    <row r="11" spans="1:7" x14ac:dyDescent="0.2">
      <c r="A11" s="20"/>
      <c r="B11" s="20"/>
      <c r="C11" s="20"/>
      <c r="D11" s="20"/>
      <c r="E11" s="20"/>
      <c r="F11" s="20"/>
    </row>
    <row r="12" spans="1:7" x14ac:dyDescent="0.2">
      <c r="A12" s="22" t="s">
        <v>83</v>
      </c>
      <c r="B12" s="61"/>
      <c r="C12" s="61"/>
      <c r="D12" s="61"/>
      <c r="E12" s="61"/>
      <c r="F12" s="61"/>
    </row>
    <row r="13" spans="1:7" x14ac:dyDescent="0.2">
      <c r="A13" s="22" t="s">
        <v>7</v>
      </c>
      <c r="B13" s="61"/>
      <c r="C13" s="61"/>
      <c r="D13" s="61"/>
      <c r="E13" s="61"/>
      <c r="F13" s="61"/>
    </row>
    <row r="14" spans="1:7" x14ac:dyDescent="0.2">
      <c r="A14" s="22" t="s">
        <v>90</v>
      </c>
      <c r="B14" s="61"/>
      <c r="C14" s="61"/>
      <c r="D14" s="61"/>
      <c r="E14" s="61"/>
      <c r="F14" s="61"/>
      <c r="G14" s="62"/>
    </row>
    <row r="15" spans="1:7" x14ac:dyDescent="0.2">
      <c r="A15" s="20"/>
      <c r="B15" s="61"/>
      <c r="C15" s="61"/>
      <c r="D15" s="61"/>
      <c r="E15" s="61"/>
      <c r="F15" s="61"/>
      <c r="G15" s="62"/>
    </row>
    <row r="17" spans="1:7" ht="27.75" customHeight="1" x14ac:dyDescent="0.2">
      <c r="A17" s="41" t="s">
        <v>93</v>
      </c>
      <c r="B17" s="42" t="s">
        <v>168</v>
      </c>
      <c r="C17" s="42" t="s">
        <v>31</v>
      </c>
      <c r="D17" s="42" t="s">
        <v>20</v>
      </c>
      <c r="E17" s="42" t="s">
        <v>129</v>
      </c>
      <c r="F17" s="43" t="s">
        <v>128</v>
      </c>
    </row>
    <row r="18" spans="1:7" x14ac:dyDescent="0.2">
      <c r="A18" s="23">
        <v>1</v>
      </c>
      <c r="B18" s="24">
        <v>2</v>
      </c>
      <c r="C18" s="24">
        <v>3</v>
      </c>
      <c r="D18" s="24">
        <v>4</v>
      </c>
      <c r="E18" s="24">
        <v>5</v>
      </c>
      <c r="F18" s="25">
        <v>6</v>
      </c>
    </row>
    <row r="20" spans="1:7" s="12" customFormat="1" ht="15" customHeight="1" x14ac:dyDescent="0.2">
      <c r="A20" s="94"/>
      <c r="B20" s="95"/>
      <c r="C20" s="95"/>
      <c r="D20" s="95"/>
      <c r="E20" s="95"/>
      <c r="F20" s="96"/>
      <c r="G20" s="37"/>
    </row>
    <row r="21" spans="1:7" s="12" customFormat="1" x14ac:dyDescent="0.2">
      <c r="G21" s="37"/>
    </row>
    <row r="22" spans="1:7" s="12" customFormat="1" x14ac:dyDescent="0.2">
      <c r="A22" s="26"/>
      <c r="B22" s="27"/>
      <c r="C22" s="27"/>
      <c r="D22" s="27"/>
      <c r="E22" s="47"/>
      <c r="F22" s="48"/>
      <c r="G22" s="37"/>
    </row>
    <row r="23" spans="1:7" s="12" customFormat="1" x14ac:dyDescent="0.2">
      <c r="A23" s="28"/>
      <c r="B23" s="28"/>
      <c r="C23" s="28"/>
      <c r="D23" s="28"/>
      <c r="E23" s="29"/>
      <c r="F23" s="29"/>
      <c r="G23" s="37"/>
    </row>
    <row r="24" spans="1:7" s="12" customFormat="1" x14ac:dyDescent="0.2">
      <c r="A24" s="26"/>
      <c r="B24" s="27"/>
      <c r="C24" s="27"/>
      <c r="D24" s="44" t="s">
        <v>58</v>
      </c>
      <c r="E24" s="45"/>
      <c r="F24" s="46"/>
      <c r="G24" s="37"/>
    </row>
    <row r="25" spans="1:7" s="12" customFormat="1" x14ac:dyDescent="0.2">
      <c r="G25" s="37"/>
    </row>
    <row r="26" spans="1:7" s="12" customFormat="1" x14ac:dyDescent="0.2">
      <c r="A26" s="70"/>
      <c r="B26" s="71"/>
      <c r="C26" s="71"/>
      <c r="D26" s="71"/>
      <c r="E26" s="30"/>
      <c r="F26" s="31"/>
      <c r="G26" s="37"/>
    </row>
    <row r="27" spans="1:7" s="12" customFormat="1" x14ac:dyDescent="0.2">
      <c r="G27" s="37"/>
    </row>
    <row r="28" spans="1:7" s="12" customFormat="1" ht="15" customHeight="1" x14ac:dyDescent="0.2">
      <c r="A28" s="32" t="s">
        <v>69</v>
      </c>
      <c r="B28" s="33"/>
      <c r="C28" s="33"/>
      <c r="D28" s="33"/>
      <c r="E28" s="34"/>
      <c r="F28" s="35"/>
      <c r="G28" s="37"/>
    </row>
    <row r="29" spans="1:7" s="12" customFormat="1" x14ac:dyDescent="0.2">
      <c r="G29" s="37"/>
    </row>
    <row r="30" spans="1:7" s="12" customFormat="1" x14ac:dyDescent="0.2">
      <c r="A30" s="78"/>
      <c r="B30" s="79"/>
      <c r="C30" s="99"/>
      <c r="D30" s="99"/>
      <c r="E30" s="76"/>
      <c r="F30" s="77"/>
      <c r="G30" s="37"/>
    </row>
    <row r="31" spans="1:7" s="12" customFormat="1" x14ac:dyDescent="0.2">
      <c r="G31" s="37"/>
    </row>
    <row r="32" spans="1:7" s="12" customFormat="1" x14ac:dyDescent="0.2">
      <c r="A32" s="78"/>
      <c r="B32" s="79"/>
      <c r="C32" s="99"/>
      <c r="D32" s="99"/>
      <c r="E32" s="76"/>
      <c r="F32" s="77"/>
      <c r="G32" s="37"/>
    </row>
    <row r="33" spans="1:7" s="12" customFormat="1" x14ac:dyDescent="0.2">
      <c r="G33" s="37"/>
    </row>
    <row r="34" spans="1:7" s="12" customFormat="1" x14ac:dyDescent="0.2">
      <c r="A34" s="86"/>
      <c r="B34" s="87"/>
      <c r="C34" s="106"/>
      <c r="D34" s="106"/>
      <c r="E34" s="92"/>
      <c r="F34" s="93"/>
      <c r="G34" s="37"/>
    </row>
    <row r="35" spans="1:7" s="12" customFormat="1" x14ac:dyDescent="0.2">
      <c r="G35" s="37"/>
    </row>
    <row r="36" spans="1:7" s="12" customFormat="1" x14ac:dyDescent="0.2">
      <c r="A36" s="49"/>
      <c r="B36" s="50"/>
      <c r="C36" s="50"/>
      <c r="D36" s="50"/>
      <c r="E36" s="51"/>
      <c r="F36" s="52"/>
      <c r="G36" s="37"/>
    </row>
    <row r="38" spans="1:7" x14ac:dyDescent="0.2">
      <c r="A38" s="5" t="s">
        <v>4</v>
      </c>
    </row>
    <row r="40" spans="1:7" x14ac:dyDescent="0.2">
      <c r="A40" s="72" t="s">
        <v>57</v>
      </c>
      <c r="B40" s="73"/>
      <c r="C40" s="73" t="s">
        <v>31</v>
      </c>
      <c r="D40" s="73" t="s">
        <v>20</v>
      </c>
      <c r="E40" s="80" t="s">
        <v>128</v>
      </c>
      <c r="F40" s="81"/>
    </row>
    <row r="41" spans="1:7" x14ac:dyDescent="0.2">
      <c r="A41" s="74"/>
      <c r="B41" s="75"/>
      <c r="C41" s="75"/>
      <c r="D41" s="75"/>
      <c r="E41" s="82"/>
      <c r="F41" s="83"/>
    </row>
    <row r="42" spans="1:7" x14ac:dyDescent="0.2">
      <c r="A42" s="97">
        <v>1</v>
      </c>
      <c r="B42" s="98"/>
      <c r="C42" s="24">
        <v>2</v>
      </c>
      <c r="D42" s="24">
        <v>3</v>
      </c>
      <c r="E42" s="102">
        <v>4</v>
      </c>
      <c r="F42" s="103"/>
    </row>
    <row r="44" spans="1:7" s="12" customFormat="1" x14ac:dyDescent="0.2">
      <c r="A44" s="84"/>
      <c r="B44" s="85"/>
      <c r="C44" s="38"/>
      <c r="D44" s="38"/>
      <c r="E44" s="104"/>
      <c r="F44" s="105"/>
      <c r="G44" s="37"/>
    </row>
    <row r="45" spans="1:7" s="12" customFormat="1" x14ac:dyDescent="0.2">
      <c r="G45" s="37"/>
    </row>
    <row r="46" spans="1:7" s="12" customFormat="1" x14ac:dyDescent="0.2">
      <c r="A46" s="84"/>
      <c r="B46" s="85"/>
      <c r="C46" s="57" t="s">
        <v>58</v>
      </c>
      <c r="D46" s="56"/>
      <c r="E46" s="100"/>
      <c r="F46" s="101"/>
      <c r="G46" s="37"/>
    </row>
    <row r="47" spans="1:7" s="12" customFormat="1" x14ac:dyDescent="0.2">
      <c r="G47" s="37"/>
    </row>
    <row r="48" spans="1:7" s="12" customFormat="1" ht="15" customHeight="1" x14ac:dyDescent="0.2">
      <c r="A48" s="32" t="s">
        <v>69</v>
      </c>
      <c r="B48" s="39"/>
      <c r="C48" s="39"/>
      <c r="D48" s="40"/>
      <c r="E48" s="68"/>
      <c r="F48" s="69"/>
      <c r="G48" s="37"/>
    </row>
    <row r="49" spans="1:7" s="12" customFormat="1" x14ac:dyDescent="0.2">
      <c r="G49" s="37"/>
    </row>
    <row r="50" spans="1:7" x14ac:dyDescent="0.2">
      <c r="A50" s="88"/>
      <c r="B50" s="89"/>
      <c r="C50" s="53"/>
      <c r="D50" s="53"/>
      <c r="E50" s="90"/>
      <c r="F50" s="91"/>
    </row>
  </sheetData>
  <mergeCells count="33">
    <mergeCell ref="G14:G15"/>
    <mergeCell ref="C30:D30"/>
    <mergeCell ref="C32:D32"/>
    <mergeCell ref="E46:F46"/>
    <mergeCell ref="E42:F42"/>
    <mergeCell ref="E44:F44"/>
    <mergeCell ref="C40:C41"/>
    <mergeCell ref="D40:D41"/>
    <mergeCell ref="C34:D34"/>
    <mergeCell ref="E32:F32"/>
    <mergeCell ref="A50:B50"/>
    <mergeCell ref="E50:F50"/>
    <mergeCell ref="A10:F10"/>
    <mergeCell ref="E34:F34"/>
    <mergeCell ref="A20:F20"/>
    <mergeCell ref="A42:B42"/>
    <mergeCell ref="B12:F12"/>
    <mergeCell ref="B13:F13"/>
    <mergeCell ref="B14:F15"/>
    <mergeCell ref="A1:B2"/>
    <mergeCell ref="A7:F7"/>
    <mergeCell ref="A9:F9"/>
    <mergeCell ref="A8:F8"/>
    <mergeCell ref="E48:F48"/>
    <mergeCell ref="A26:D26"/>
    <mergeCell ref="A40:B41"/>
    <mergeCell ref="E30:F30"/>
    <mergeCell ref="A32:B32"/>
    <mergeCell ref="A30:B30"/>
    <mergeCell ref="E40:F41"/>
    <mergeCell ref="A44:B44"/>
    <mergeCell ref="A34:B34"/>
    <mergeCell ref="A46:B46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workbookViewId="0"/>
  </sheetViews>
  <sheetFormatPr defaultRowHeight="12.75" x14ac:dyDescent="0.2"/>
  <cols>
    <col min="1" max="1" width="9.28515625" style="3" customWidth="1"/>
    <col min="2" max="2" width="16.140625" style="3" customWidth="1"/>
    <col min="3" max="5" width="9.140625" style="3" customWidth="1"/>
    <col min="6" max="6" width="59" style="3" customWidth="1"/>
    <col min="7" max="16384" width="9.140625" style="1"/>
  </cols>
  <sheetData>
    <row r="2" spans="1:6" x14ac:dyDescent="0.2">
      <c r="A2" s="7" t="s">
        <v>158</v>
      </c>
      <c r="B2" s="8"/>
      <c r="C2" s="8"/>
      <c r="D2" s="8"/>
      <c r="E2" s="8"/>
      <c r="F2" s="8"/>
    </row>
    <row r="3" spans="1:6" x14ac:dyDescent="0.2">
      <c r="B3" s="13" t="s">
        <v>96</v>
      </c>
      <c r="C3" s="3" t="s">
        <v>167</v>
      </c>
    </row>
    <row r="4" spans="1:6" x14ac:dyDescent="0.2">
      <c r="B4" s="13" t="s">
        <v>42</v>
      </c>
      <c r="C4" s="3" t="s">
        <v>12</v>
      </c>
    </row>
    <row r="5" spans="1:6" x14ac:dyDescent="0.2">
      <c r="B5" s="13"/>
    </row>
    <row r="6" spans="1:6" x14ac:dyDescent="0.2">
      <c r="A6" s="7" t="s">
        <v>119</v>
      </c>
      <c r="B6" s="10"/>
      <c r="C6" s="8"/>
      <c r="D6" s="8"/>
      <c r="E6" s="8"/>
      <c r="F6" s="8"/>
    </row>
    <row r="7" spans="1:6" x14ac:dyDescent="0.2">
      <c r="B7" s="13" t="s">
        <v>74</v>
      </c>
      <c r="C7" s="3" t="s">
        <v>3</v>
      </c>
    </row>
    <row r="8" spans="1:6" x14ac:dyDescent="0.2">
      <c r="B8" s="13" t="s">
        <v>17</v>
      </c>
      <c r="C8" s="3" t="s">
        <v>118</v>
      </c>
    </row>
    <row r="9" spans="1:6" x14ac:dyDescent="0.2">
      <c r="B9" s="13" t="s">
        <v>11</v>
      </c>
      <c r="C9" s="3" t="s">
        <v>46</v>
      </c>
    </row>
    <row r="10" spans="1:6" x14ac:dyDescent="0.2">
      <c r="B10" s="13" t="s">
        <v>47</v>
      </c>
      <c r="C10" s="3" t="s">
        <v>16</v>
      </c>
    </row>
    <row r="11" spans="1:6" x14ac:dyDescent="0.2">
      <c r="B11" s="13"/>
    </row>
    <row r="12" spans="1:6" x14ac:dyDescent="0.2">
      <c r="B12" s="13" t="s">
        <v>2</v>
      </c>
    </row>
    <row r="13" spans="1:6" x14ac:dyDescent="0.2">
      <c r="B13" s="13" t="s">
        <v>104</v>
      </c>
      <c r="C13" s="3" t="s">
        <v>40</v>
      </c>
    </row>
    <row r="14" spans="1:6" x14ac:dyDescent="0.2">
      <c r="A14" s="6"/>
      <c r="B14" s="9" t="s">
        <v>150</v>
      </c>
      <c r="C14" s="6" t="s">
        <v>113</v>
      </c>
      <c r="D14" s="6"/>
      <c r="E14" s="6"/>
      <c r="F14" s="6"/>
    </row>
    <row r="16" spans="1:6" x14ac:dyDescent="0.2">
      <c r="A16" s="2" t="s">
        <v>6</v>
      </c>
    </row>
    <row r="18" spans="1:6" x14ac:dyDescent="0.2">
      <c r="A18" s="7" t="s">
        <v>160</v>
      </c>
      <c r="B18" s="8"/>
      <c r="C18" s="8"/>
      <c r="D18" s="8"/>
      <c r="E18" s="8"/>
      <c r="F18" s="8"/>
    </row>
    <row r="19" spans="1:6" x14ac:dyDescent="0.2">
      <c r="A19" s="3" t="s">
        <v>5</v>
      </c>
    </row>
    <row r="20" spans="1:6" x14ac:dyDescent="0.2">
      <c r="A20" s="14" t="s">
        <v>66</v>
      </c>
      <c r="B20" s="11" t="s">
        <v>63</v>
      </c>
      <c r="C20" s="11" t="s">
        <v>43</v>
      </c>
      <c r="D20" s="11" t="s">
        <v>9</v>
      </c>
      <c r="E20" s="11" t="s">
        <v>103</v>
      </c>
      <c r="F20" s="15" t="s">
        <v>75</v>
      </c>
    </row>
    <row r="21" spans="1:6" x14ac:dyDescent="0.2">
      <c r="A21" s="3">
        <v>1</v>
      </c>
      <c r="B21" s="3" t="s">
        <v>174</v>
      </c>
      <c r="C21" s="3" t="s">
        <v>53</v>
      </c>
      <c r="D21" s="3">
        <v>30</v>
      </c>
      <c r="F21" s="3" t="s">
        <v>176</v>
      </c>
    </row>
    <row r="22" spans="1:6" x14ac:dyDescent="0.2">
      <c r="A22" s="3">
        <v>2</v>
      </c>
      <c r="B22" s="3" t="s">
        <v>101</v>
      </c>
      <c r="C22" s="3" t="s">
        <v>53</v>
      </c>
      <c r="D22" s="3">
        <v>30</v>
      </c>
      <c r="F22" s="3" t="s">
        <v>177</v>
      </c>
    </row>
    <row r="23" spans="1:6" x14ac:dyDescent="0.2">
      <c r="A23" s="3">
        <v>3</v>
      </c>
      <c r="B23" s="3" t="s">
        <v>173</v>
      </c>
      <c r="C23" s="3" t="s">
        <v>53</v>
      </c>
      <c r="D23" s="3">
        <v>48</v>
      </c>
      <c r="F23" s="3" t="s">
        <v>36</v>
      </c>
    </row>
    <row r="24" spans="1:6" x14ac:dyDescent="0.2">
      <c r="A24" s="3">
        <v>4</v>
      </c>
      <c r="B24" s="3" t="s">
        <v>133</v>
      </c>
      <c r="C24" s="3" t="s">
        <v>53</v>
      </c>
      <c r="D24" s="3">
        <v>48</v>
      </c>
      <c r="F24" s="3" t="s">
        <v>73</v>
      </c>
    </row>
    <row r="25" spans="1:6" x14ac:dyDescent="0.2">
      <c r="A25" s="3">
        <v>5</v>
      </c>
      <c r="B25" s="3" t="s">
        <v>34</v>
      </c>
      <c r="C25" s="3" t="s">
        <v>76</v>
      </c>
      <c r="F25" s="3" t="s">
        <v>172</v>
      </c>
    </row>
    <row r="26" spans="1:6" x14ac:dyDescent="0.2">
      <c r="A26" s="3">
        <v>6</v>
      </c>
      <c r="B26" s="3" t="s">
        <v>37</v>
      </c>
      <c r="C26" s="3" t="s">
        <v>76</v>
      </c>
      <c r="F26" s="3" t="s">
        <v>29</v>
      </c>
    </row>
    <row r="27" spans="1:6" x14ac:dyDescent="0.2">
      <c r="A27" s="3">
        <v>7</v>
      </c>
      <c r="B27" s="3" t="s">
        <v>142</v>
      </c>
      <c r="C27" s="3" t="s">
        <v>53</v>
      </c>
      <c r="D27" s="3">
        <v>80</v>
      </c>
      <c r="F27" s="3" t="s">
        <v>151</v>
      </c>
    </row>
    <row r="28" spans="1:6" x14ac:dyDescent="0.2">
      <c r="A28" s="3">
        <v>8</v>
      </c>
      <c r="B28" s="3" t="s">
        <v>92</v>
      </c>
      <c r="C28" s="3" t="s">
        <v>53</v>
      </c>
      <c r="D28" s="3">
        <v>5</v>
      </c>
      <c r="F28" s="3" t="s">
        <v>134</v>
      </c>
    </row>
    <row r="29" spans="1:6" x14ac:dyDescent="0.2">
      <c r="A29" s="3">
        <v>9</v>
      </c>
      <c r="B29" s="3" t="s">
        <v>140</v>
      </c>
      <c r="C29" s="3" t="s">
        <v>53</v>
      </c>
      <c r="D29" s="3">
        <v>8</v>
      </c>
      <c r="F29" s="3" t="s">
        <v>145</v>
      </c>
    </row>
    <row r="30" spans="1:6" x14ac:dyDescent="0.2">
      <c r="A30" s="3">
        <v>10</v>
      </c>
      <c r="B30" s="3" t="s">
        <v>147</v>
      </c>
      <c r="C30" s="3" t="s">
        <v>53</v>
      </c>
      <c r="D30" s="3">
        <v>8</v>
      </c>
      <c r="F30" s="3" t="s">
        <v>106</v>
      </c>
    </row>
    <row r="31" spans="1:6" x14ac:dyDescent="0.2">
      <c r="A31" s="3">
        <v>11</v>
      </c>
      <c r="B31" s="3" t="s">
        <v>102</v>
      </c>
      <c r="C31" s="3" t="s">
        <v>53</v>
      </c>
      <c r="D31" s="3">
        <v>8</v>
      </c>
      <c r="F31" s="3" t="s">
        <v>116</v>
      </c>
    </row>
    <row r="32" spans="1:6" x14ac:dyDescent="0.2">
      <c r="A32" s="3">
        <v>12</v>
      </c>
      <c r="B32" s="3" t="s">
        <v>56</v>
      </c>
      <c r="C32" s="3" t="s">
        <v>53</v>
      </c>
      <c r="D32" s="3">
        <v>8</v>
      </c>
      <c r="F32" s="3" t="s">
        <v>110</v>
      </c>
    </row>
    <row r="33" spans="1:6" x14ac:dyDescent="0.2">
      <c r="A33" s="3">
        <v>13</v>
      </c>
      <c r="B33" s="3" t="s">
        <v>15</v>
      </c>
      <c r="C33" s="3" t="s">
        <v>53</v>
      </c>
      <c r="D33" s="3">
        <v>8</v>
      </c>
      <c r="F33" s="3" t="s">
        <v>122</v>
      </c>
    </row>
    <row r="34" spans="1:6" x14ac:dyDescent="0.2">
      <c r="A34" s="3">
        <v>14</v>
      </c>
      <c r="B34" s="3" t="s">
        <v>148</v>
      </c>
      <c r="C34" s="3" t="s">
        <v>53</v>
      </c>
      <c r="D34" s="3">
        <v>8</v>
      </c>
      <c r="F34" s="3" t="s">
        <v>127</v>
      </c>
    </row>
    <row r="35" spans="1:6" x14ac:dyDescent="0.2">
      <c r="A35" s="3">
        <v>15</v>
      </c>
      <c r="B35" s="3" t="s">
        <v>89</v>
      </c>
      <c r="C35" s="3" t="s">
        <v>53</v>
      </c>
      <c r="D35" s="3">
        <v>8</v>
      </c>
      <c r="F35" s="3" t="s">
        <v>68</v>
      </c>
    </row>
    <row r="36" spans="1:6" x14ac:dyDescent="0.2">
      <c r="A36" s="3">
        <v>16</v>
      </c>
      <c r="B36" s="3" t="s">
        <v>161</v>
      </c>
      <c r="C36" s="3" t="s">
        <v>53</v>
      </c>
      <c r="D36" s="3">
        <v>8</v>
      </c>
      <c r="F36" s="3" t="s">
        <v>44</v>
      </c>
    </row>
    <row r="37" spans="1:6" x14ac:dyDescent="0.2">
      <c r="A37" s="3">
        <v>17</v>
      </c>
      <c r="B37" s="3" t="s">
        <v>117</v>
      </c>
      <c r="C37" s="3" t="s">
        <v>53</v>
      </c>
      <c r="D37" s="3">
        <v>8</v>
      </c>
      <c r="F37" s="3" t="s">
        <v>41</v>
      </c>
    </row>
    <row r="38" spans="1:6" x14ac:dyDescent="0.2">
      <c r="A38" s="3">
        <v>18</v>
      </c>
      <c r="B38" s="3" t="s">
        <v>67</v>
      </c>
      <c r="C38" s="3" t="s">
        <v>53</v>
      </c>
      <c r="D38" s="3">
        <v>8</v>
      </c>
      <c r="F38" s="3" t="s">
        <v>39</v>
      </c>
    </row>
    <row r="39" spans="1:6" x14ac:dyDescent="0.2">
      <c r="A39" s="3">
        <v>19</v>
      </c>
      <c r="B39" s="3" t="s">
        <v>28</v>
      </c>
      <c r="C39" s="3" t="s">
        <v>53</v>
      </c>
      <c r="D39" s="3">
        <v>8</v>
      </c>
      <c r="F39" s="3" t="s">
        <v>51</v>
      </c>
    </row>
    <row r="40" spans="1:6" x14ac:dyDescent="0.2">
      <c r="A40" s="3">
        <v>20</v>
      </c>
      <c r="B40" s="3" t="s">
        <v>162</v>
      </c>
      <c r="C40" s="3" t="s">
        <v>53</v>
      </c>
      <c r="D40" s="3">
        <v>8</v>
      </c>
      <c r="F40" s="3" t="s">
        <v>55</v>
      </c>
    </row>
    <row r="41" spans="1:6" x14ac:dyDescent="0.2">
      <c r="A41" s="3">
        <v>21</v>
      </c>
      <c r="B41" s="3" t="s">
        <v>164</v>
      </c>
      <c r="C41" s="3" t="s">
        <v>53</v>
      </c>
      <c r="D41" s="3">
        <v>10</v>
      </c>
      <c r="F41" s="3" t="s">
        <v>100</v>
      </c>
    </row>
    <row r="42" spans="1:6" x14ac:dyDescent="0.2">
      <c r="A42" s="3">
        <v>22</v>
      </c>
      <c r="B42" s="3" t="s">
        <v>139</v>
      </c>
      <c r="C42" s="3" t="s">
        <v>53</v>
      </c>
      <c r="D42" s="3">
        <v>5</v>
      </c>
      <c r="F42" s="3" t="s">
        <v>152</v>
      </c>
    </row>
    <row r="43" spans="1:6" x14ac:dyDescent="0.2">
      <c r="A43" s="3">
        <v>23</v>
      </c>
      <c r="B43" s="3" t="s">
        <v>146</v>
      </c>
      <c r="C43" s="3" t="s">
        <v>53</v>
      </c>
      <c r="D43" s="3">
        <v>5</v>
      </c>
      <c r="F43" s="3" t="s">
        <v>85</v>
      </c>
    </row>
    <row r="44" spans="1:6" x14ac:dyDescent="0.2">
      <c r="A44" s="6">
        <v>24</v>
      </c>
      <c r="B44" s="6" t="s">
        <v>126</v>
      </c>
      <c r="C44" s="6" t="s">
        <v>53</v>
      </c>
      <c r="D44" s="6">
        <v>5</v>
      </c>
      <c r="E44" s="6"/>
      <c r="F44" s="6" t="s">
        <v>54</v>
      </c>
    </row>
    <row r="46" spans="1:6" x14ac:dyDescent="0.2">
      <c r="A46" s="7" t="s">
        <v>94</v>
      </c>
      <c r="B46" s="8"/>
      <c r="C46" s="8"/>
      <c r="D46" s="8"/>
      <c r="E46" s="8"/>
      <c r="F46" s="8"/>
    </row>
    <row r="47" spans="1:6" x14ac:dyDescent="0.2">
      <c r="A47" s="2" t="s">
        <v>88</v>
      </c>
    </row>
    <row r="48" spans="1:6" x14ac:dyDescent="0.2">
      <c r="A48" s="3" t="s">
        <v>5</v>
      </c>
    </row>
    <row r="49" spans="1:6" s="12" customFormat="1" x14ac:dyDescent="0.2">
      <c r="A49" s="14" t="s">
        <v>66</v>
      </c>
      <c r="B49" s="11" t="s">
        <v>63</v>
      </c>
      <c r="C49" s="11" t="s">
        <v>43</v>
      </c>
      <c r="D49" s="11" t="s">
        <v>9</v>
      </c>
      <c r="E49" s="11" t="s">
        <v>103</v>
      </c>
      <c r="F49" s="15" t="s">
        <v>75</v>
      </c>
    </row>
    <row r="50" spans="1:6" x14ac:dyDescent="0.2">
      <c r="A50" s="3">
        <v>1</v>
      </c>
      <c r="B50" s="3" t="s">
        <v>146</v>
      </c>
      <c r="C50" s="3" t="s">
        <v>53</v>
      </c>
      <c r="D50" s="3">
        <v>5</v>
      </c>
      <c r="F50" s="3" t="s">
        <v>1</v>
      </c>
    </row>
    <row r="51" spans="1:6" x14ac:dyDescent="0.2">
      <c r="A51" s="3">
        <v>2</v>
      </c>
      <c r="B51" s="3" t="s">
        <v>173</v>
      </c>
      <c r="C51" s="3" t="s">
        <v>53</v>
      </c>
      <c r="D51" s="3">
        <v>48</v>
      </c>
      <c r="F51" s="3" t="s">
        <v>36</v>
      </c>
    </row>
    <row r="52" spans="1:6" x14ac:dyDescent="0.2">
      <c r="A52" s="3">
        <v>3</v>
      </c>
      <c r="B52" s="3" t="s">
        <v>34</v>
      </c>
      <c r="C52" s="3" t="s">
        <v>76</v>
      </c>
      <c r="F52" s="3" t="s">
        <v>172</v>
      </c>
    </row>
    <row r="53" spans="1:6" x14ac:dyDescent="0.2">
      <c r="A53" s="3">
        <v>4</v>
      </c>
      <c r="B53" s="3" t="s">
        <v>37</v>
      </c>
      <c r="C53" s="3" t="s">
        <v>76</v>
      </c>
      <c r="F53" s="3" t="s">
        <v>29</v>
      </c>
    </row>
    <row r="54" spans="1:6" x14ac:dyDescent="0.2">
      <c r="A54" s="3">
        <v>5</v>
      </c>
      <c r="B54" s="3" t="s">
        <v>140</v>
      </c>
      <c r="C54" s="3" t="s">
        <v>53</v>
      </c>
      <c r="D54" s="3">
        <v>8</v>
      </c>
      <c r="F54" s="3" t="s">
        <v>145</v>
      </c>
    </row>
    <row r="55" spans="1:6" x14ac:dyDescent="0.2">
      <c r="A55" s="3">
        <v>6</v>
      </c>
      <c r="B55" s="3" t="s">
        <v>147</v>
      </c>
      <c r="C55" s="3" t="s">
        <v>53</v>
      </c>
      <c r="D55" s="3">
        <v>8</v>
      </c>
      <c r="F55" s="3" t="s">
        <v>106</v>
      </c>
    </row>
    <row r="56" spans="1:6" x14ac:dyDescent="0.2">
      <c r="A56" s="3">
        <v>7</v>
      </c>
      <c r="B56" s="3" t="s">
        <v>102</v>
      </c>
      <c r="C56" s="3" t="s">
        <v>53</v>
      </c>
      <c r="D56" s="3">
        <v>8</v>
      </c>
      <c r="F56" s="3" t="s">
        <v>116</v>
      </c>
    </row>
    <row r="57" spans="1:6" x14ac:dyDescent="0.2">
      <c r="A57" s="3">
        <v>8</v>
      </c>
      <c r="B57" s="3" t="s">
        <v>56</v>
      </c>
      <c r="C57" s="3" t="s">
        <v>53</v>
      </c>
      <c r="D57" s="3">
        <v>8</v>
      </c>
      <c r="F57" s="3" t="s">
        <v>110</v>
      </c>
    </row>
    <row r="58" spans="1:6" x14ac:dyDescent="0.2">
      <c r="A58" s="3">
        <v>9</v>
      </c>
      <c r="B58" s="3" t="s">
        <v>15</v>
      </c>
      <c r="C58" s="3" t="s">
        <v>53</v>
      </c>
      <c r="D58" s="3">
        <v>8</v>
      </c>
      <c r="F58" s="3" t="s">
        <v>122</v>
      </c>
    </row>
    <row r="59" spans="1:6" x14ac:dyDescent="0.2">
      <c r="A59" s="3">
        <v>10</v>
      </c>
      <c r="B59" s="3" t="s">
        <v>148</v>
      </c>
      <c r="C59" s="3" t="s">
        <v>53</v>
      </c>
      <c r="D59" s="3">
        <v>8</v>
      </c>
      <c r="F59" s="3" t="s">
        <v>127</v>
      </c>
    </row>
    <row r="60" spans="1:6" x14ac:dyDescent="0.2">
      <c r="A60" s="3">
        <v>11</v>
      </c>
      <c r="B60" s="3" t="s">
        <v>89</v>
      </c>
      <c r="C60" s="3" t="s">
        <v>53</v>
      </c>
      <c r="D60" s="3">
        <v>8</v>
      </c>
      <c r="F60" s="3" t="s">
        <v>68</v>
      </c>
    </row>
    <row r="61" spans="1:6" x14ac:dyDescent="0.2">
      <c r="A61" s="3">
        <v>12</v>
      </c>
      <c r="B61" s="3" t="s">
        <v>161</v>
      </c>
      <c r="C61" s="3" t="s">
        <v>53</v>
      </c>
      <c r="D61" s="3">
        <v>8</v>
      </c>
      <c r="F61" s="3" t="s">
        <v>44</v>
      </c>
    </row>
    <row r="62" spans="1:6" x14ac:dyDescent="0.2">
      <c r="A62" s="3">
        <v>13</v>
      </c>
      <c r="B62" s="3" t="s">
        <v>117</v>
      </c>
      <c r="C62" s="3" t="s">
        <v>53</v>
      </c>
      <c r="D62" s="3">
        <v>8</v>
      </c>
      <c r="F62" s="3" t="s">
        <v>41</v>
      </c>
    </row>
    <row r="63" spans="1:6" x14ac:dyDescent="0.2">
      <c r="A63" s="3">
        <v>14</v>
      </c>
      <c r="B63" s="3" t="s">
        <v>67</v>
      </c>
      <c r="C63" s="3" t="s">
        <v>53</v>
      </c>
      <c r="D63" s="3">
        <v>8</v>
      </c>
      <c r="F63" s="3" t="s">
        <v>39</v>
      </c>
    </row>
    <row r="64" spans="1:6" x14ac:dyDescent="0.2">
      <c r="A64" s="3">
        <v>15</v>
      </c>
      <c r="B64" s="3" t="s">
        <v>28</v>
      </c>
      <c r="C64" s="3" t="s">
        <v>53</v>
      </c>
      <c r="D64" s="3">
        <v>8</v>
      </c>
      <c r="F64" s="3" t="s">
        <v>51</v>
      </c>
    </row>
    <row r="65" spans="1:6" x14ac:dyDescent="0.2">
      <c r="A65" s="3">
        <v>16</v>
      </c>
      <c r="B65" s="3" t="s">
        <v>162</v>
      </c>
      <c r="C65" s="3" t="s">
        <v>53</v>
      </c>
      <c r="D65" s="3">
        <v>8</v>
      </c>
      <c r="F65" s="3" t="s">
        <v>55</v>
      </c>
    </row>
    <row r="66" spans="1:6" x14ac:dyDescent="0.2">
      <c r="A66" s="6">
        <v>17</v>
      </c>
      <c r="B66" s="6" t="s">
        <v>174</v>
      </c>
      <c r="C66" s="6" t="s">
        <v>53</v>
      </c>
      <c r="D66" s="6">
        <v>30</v>
      </c>
      <c r="E66" s="6"/>
      <c r="F66" s="6" t="s">
        <v>176</v>
      </c>
    </row>
    <row r="68" spans="1:6" x14ac:dyDescent="0.2">
      <c r="A68" s="7" t="s">
        <v>72</v>
      </c>
      <c r="B68" s="8"/>
      <c r="C68" s="8"/>
      <c r="D68" s="8"/>
      <c r="E68" s="8"/>
      <c r="F68" s="8"/>
    </row>
    <row r="69" spans="1:6" x14ac:dyDescent="0.2">
      <c r="A69" s="3" t="s">
        <v>5</v>
      </c>
    </row>
    <row r="70" spans="1:6" x14ac:dyDescent="0.2">
      <c r="A70" s="14" t="s">
        <v>66</v>
      </c>
      <c r="B70" s="11" t="s">
        <v>63</v>
      </c>
      <c r="C70" s="11" t="s">
        <v>43</v>
      </c>
      <c r="D70" s="11" t="s">
        <v>9</v>
      </c>
      <c r="E70" s="11" t="s">
        <v>103</v>
      </c>
      <c r="F70" s="15" t="s">
        <v>75</v>
      </c>
    </row>
    <row r="71" spans="1:6" x14ac:dyDescent="0.2">
      <c r="A71" s="3">
        <v>1</v>
      </c>
      <c r="B71" s="3" t="s">
        <v>173</v>
      </c>
      <c r="C71" s="3" t="s">
        <v>53</v>
      </c>
      <c r="D71" s="3">
        <v>48</v>
      </c>
      <c r="F71" s="3" t="s">
        <v>36</v>
      </c>
    </row>
    <row r="72" spans="1:6" x14ac:dyDescent="0.2">
      <c r="A72" s="3">
        <v>2</v>
      </c>
      <c r="B72" s="3" t="s">
        <v>133</v>
      </c>
      <c r="C72" s="3" t="s">
        <v>53</v>
      </c>
      <c r="D72" s="3">
        <v>48</v>
      </c>
      <c r="F72" s="3" t="s">
        <v>73</v>
      </c>
    </row>
    <row r="73" spans="1:6" x14ac:dyDescent="0.2">
      <c r="A73" s="3">
        <v>3</v>
      </c>
      <c r="B73" s="3" t="s">
        <v>34</v>
      </c>
      <c r="C73" s="3" t="s">
        <v>76</v>
      </c>
      <c r="F73" s="3" t="s">
        <v>172</v>
      </c>
    </row>
    <row r="74" spans="1:6" x14ac:dyDescent="0.2">
      <c r="A74" s="3">
        <v>4</v>
      </c>
      <c r="B74" s="3" t="s">
        <v>37</v>
      </c>
      <c r="C74" s="3" t="s">
        <v>76</v>
      </c>
      <c r="F74" s="3" t="s">
        <v>29</v>
      </c>
    </row>
    <row r="75" spans="1:6" x14ac:dyDescent="0.2">
      <c r="A75" s="3">
        <v>5</v>
      </c>
      <c r="B75" s="3" t="s">
        <v>140</v>
      </c>
      <c r="C75" s="3" t="s">
        <v>53</v>
      </c>
      <c r="D75" s="3">
        <v>8</v>
      </c>
      <c r="F75" s="3" t="s">
        <v>145</v>
      </c>
    </row>
    <row r="76" spans="1:6" x14ac:dyDescent="0.2">
      <c r="A76" s="3">
        <v>6</v>
      </c>
      <c r="B76" s="3" t="s">
        <v>147</v>
      </c>
      <c r="C76" s="3" t="s">
        <v>53</v>
      </c>
      <c r="D76" s="3">
        <v>8</v>
      </c>
      <c r="F76" s="3" t="s">
        <v>106</v>
      </c>
    </row>
    <row r="77" spans="1:6" x14ac:dyDescent="0.2">
      <c r="A77" s="3">
        <v>7</v>
      </c>
      <c r="B77" s="3" t="s">
        <v>102</v>
      </c>
      <c r="C77" s="3" t="s">
        <v>53</v>
      </c>
      <c r="D77" s="3">
        <v>8</v>
      </c>
      <c r="F77" s="3" t="s">
        <v>116</v>
      </c>
    </row>
    <row r="78" spans="1:6" x14ac:dyDescent="0.2">
      <c r="A78" s="3">
        <v>8</v>
      </c>
      <c r="B78" s="3" t="s">
        <v>56</v>
      </c>
      <c r="C78" s="3" t="s">
        <v>53</v>
      </c>
      <c r="D78" s="3">
        <v>8</v>
      </c>
      <c r="F78" s="3" t="s">
        <v>110</v>
      </c>
    </row>
    <row r="79" spans="1:6" x14ac:dyDescent="0.2">
      <c r="A79" s="3">
        <v>9</v>
      </c>
      <c r="B79" s="3" t="s">
        <v>15</v>
      </c>
      <c r="C79" s="3" t="s">
        <v>53</v>
      </c>
      <c r="D79" s="3">
        <v>8</v>
      </c>
      <c r="F79" s="3" t="s">
        <v>122</v>
      </c>
    </row>
    <row r="80" spans="1:6" x14ac:dyDescent="0.2">
      <c r="A80" s="6">
        <v>10</v>
      </c>
      <c r="B80" s="6" t="s">
        <v>148</v>
      </c>
      <c r="C80" s="6" t="s">
        <v>53</v>
      </c>
      <c r="D80" s="6">
        <v>8</v>
      </c>
      <c r="E80" s="6"/>
      <c r="F80" s="6" t="s">
        <v>127</v>
      </c>
    </row>
    <row r="82" spans="1:6" x14ac:dyDescent="0.2">
      <c r="A82" s="3" t="s">
        <v>5</v>
      </c>
    </row>
    <row r="83" spans="1:6" x14ac:dyDescent="0.2">
      <c r="A83" s="14" t="s">
        <v>66</v>
      </c>
      <c r="B83" s="11" t="s">
        <v>63</v>
      </c>
      <c r="C83" s="11" t="s">
        <v>43</v>
      </c>
      <c r="D83" s="11" t="s">
        <v>9</v>
      </c>
      <c r="E83" s="11" t="s">
        <v>103</v>
      </c>
      <c r="F83" s="15" t="s">
        <v>75</v>
      </c>
    </row>
    <row r="84" spans="1:6" x14ac:dyDescent="0.2">
      <c r="A84" s="3">
        <v>1</v>
      </c>
      <c r="B84" s="3" t="s">
        <v>133</v>
      </c>
      <c r="C84" s="3" t="s">
        <v>53</v>
      </c>
      <c r="D84" s="3">
        <v>48</v>
      </c>
      <c r="F84" s="3" t="s">
        <v>73</v>
      </c>
    </row>
    <row r="85" spans="1:6" x14ac:dyDescent="0.2">
      <c r="A85" s="3">
        <v>2</v>
      </c>
      <c r="B85" s="3" t="s">
        <v>173</v>
      </c>
      <c r="C85" s="3" t="s">
        <v>53</v>
      </c>
      <c r="D85" s="3">
        <v>48</v>
      </c>
      <c r="F85" s="3" t="s">
        <v>36</v>
      </c>
    </row>
    <row r="86" spans="1:6" x14ac:dyDescent="0.2">
      <c r="A86" s="3">
        <v>3</v>
      </c>
      <c r="B86" s="3" t="s">
        <v>34</v>
      </c>
      <c r="C86" s="3" t="s">
        <v>76</v>
      </c>
      <c r="F86" s="3" t="s">
        <v>172</v>
      </c>
    </row>
    <row r="87" spans="1:6" x14ac:dyDescent="0.2">
      <c r="A87" s="3">
        <v>4</v>
      </c>
      <c r="B87" s="3" t="s">
        <v>37</v>
      </c>
      <c r="C87" s="3" t="s">
        <v>76</v>
      </c>
      <c r="F87" s="3" t="s">
        <v>29</v>
      </c>
    </row>
    <row r="88" spans="1:6" x14ac:dyDescent="0.2">
      <c r="A88" s="3">
        <v>5</v>
      </c>
      <c r="B88" s="3" t="s">
        <v>89</v>
      </c>
      <c r="C88" s="3" t="s">
        <v>53</v>
      </c>
      <c r="D88" s="3">
        <v>8</v>
      </c>
      <c r="F88" s="3" t="s">
        <v>145</v>
      </c>
    </row>
    <row r="89" spans="1:6" x14ac:dyDescent="0.2">
      <c r="A89" s="3">
        <v>6</v>
      </c>
      <c r="B89" s="3" t="s">
        <v>161</v>
      </c>
      <c r="C89" s="3" t="s">
        <v>53</v>
      </c>
      <c r="D89" s="3">
        <v>8</v>
      </c>
      <c r="F89" s="3" t="s">
        <v>106</v>
      </c>
    </row>
    <row r="90" spans="1:6" x14ac:dyDescent="0.2">
      <c r="A90" s="3">
        <v>7</v>
      </c>
      <c r="B90" s="3" t="s">
        <v>117</v>
      </c>
      <c r="C90" s="3" t="s">
        <v>53</v>
      </c>
      <c r="D90" s="3">
        <v>8</v>
      </c>
      <c r="F90" s="3" t="s">
        <v>116</v>
      </c>
    </row>
    <row r="91" spans="1:6" x14ac:dyDescent="0.2">
      <c r="A91" s="3">
        <v>8</v>
      </c>
      <c r="B91" s="3" t="s">
        <v>67</v>
      </c>
      <c r="C91" s="3" t="s">
        <v>53</v>
      </c>
      <c r="D91" s="3">
        <v>8</v>
      </c>
      <c r="F91" s="3" t="s">
        <v>110</v>
      </c>
    </row>
    <row r="92" spans="1:6" x14ac:dyDescent="0.2">
      <c r="A92" s="3">
        <v>9</v>
      </c>
      <c r="B92" s="3" t="s">
        <v>28</v>
      </c>
      <c r="C92" s="3" t="s">
        <v>53</v>
      </c>
      <c r="D92" s="3">
        <v>8</v>
      </c>
      <c r="F92" s="3" t="s">
        <v>122</v>
      </c>
    </row>
    <row r="93" spans="1:6" x14ac:dyDescent="0.2">
      <c r="A93" s="6">
        <v>10</v>
      </c>
      <c r="B93" s="6" t="s">
        <v>162</v>
      </c>
      <c r="C93" s="6" t="s">
        <v>53</v>
      </c>
      <c r="D93" s="6">
        <v>8</v>
      </c>
      <c r="E93" s="6"/>
      <c r="F93" s="6" t="s">
        <v>127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56</vt:i4>
      </vt:variant>
    </vt:vector>
  </HeadingPairs>
  <TitlesOfParts>
    <vt:vector size="60" baseType="lpstr">
      <vt:lpstr>Лист1</vt:lpstr>
      <vt:lpstr>Настройка</vt:lpstr>
      <vt:lpstr>Звіт про надходження ТМЦ</vt:lpstr>
      <vt:lpstr>Описание данных</vt:lpstr>
      <vt:lpstr>Detail</vt:lpstr>
      <vt:lpstr>Detail1</vt:lpstr>
      <vt:lpstr>Detail2</vt:lpstr>
      <vt:lpstr>Detail3</vt:lpstr>
      <vt:lpstr>Format1</vt:lpstr>
      <vt:lpstr>Format2</vt:lpstr>
      <vt:lpstr>Format3</vt:lpstr>
      <vt:lpstr>Header</vt:lpstr>
      <vt:lpstr>Header1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ВсегоИтогОтч</vt:lpstr>
      <vt:lpstr>ВсегоКол</vt:lpstr>
      <vt:lpstr>ВсегоСум</vt:lpstr>
      <vt:lpstr>Дебет</vt:lpstr>
      <vt:lpstr>ДебетИтогОтч</vt:lpstr>
      <vt:lpstr>ДебетСчет</vt:lpstr>
      <vt:lpstr>ИтогоВДебет</vt:lpstr>
      <vt:lpstr>ИтогоКоличество</vt:lpstr>
      <vt:lpstr>ИтогоПоставщик</vt:lpstr>
      <vt:lpstr>ИтогоСКредита</vt:lpstr>
      <vt:lpstr>ИтогоСумИтогОтч</vt:lpstr>
      <vt:lpstr>ИтогоСумма</vt:lpstr>
      <vt:lpstr>Количество</vt:lpstr>
      <vt:lpstr>КолПост</vt:lpstr>
      <vt:lpstr>Кому</vt:lpstr>
      <vt:lpstr>Кредит</vt:lpstr>
      <vt:lpstr>КредитИтогОтч</vt:lpstr>
      <vt:lpstr>КредитСчет</vt:lpstr>
      <vt:lpstr>МОЛ</vt:lpstr>
      <vt:lpstr>НазваниеОтчета</vt:lpstr>
      <vt:lpstr>Номенклатура</vt:lpstr>
      <vt:lpstr>Организация</vt:lpstr>
      <vt:lpstr>От_кого</vt:lpstr>
      <vt:lpstr>Период</vt:lpstr>
      <vt:lpstr>ПоставИтогОтч</vt:lpstr>
      <vt:lpstr>Поставщик</vt:lpstr>
      <vt:lpstr>Скрыть1</vt:lpstr>
      <vt:lpstr>Скрыть2</vt:lpstr>
      <vt:lpstr>Скрыть3</vt:lpstr>
      <vt:lpstr>Скрыть4</vt:lpstr>
      <vt:lpstr>Скрыть5</vt:lpstr>
      <vt:lpstr>Сумма</vt:lpstr>
      <vt:lpstr>СуммаВДебет</vt:lpstr>
      <vt:lpstr>СуммаИтогОтч</vt:lpstr>
      <vt:lpstr>СуммаСКредита</vt:lpstr>
      <vt:lpstr>СумПост</vt:lpstr>
      <vt:lpstr>Счет</vt:lpstr>
      <vt:lpstr>СчетКредит</vt:lpstr>
      <vt:lpstr>ТМЦ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 Ворона</dc:creator>
  <cp:lastModifiedBy>Школа</cp:lastModifiedBy>
  <cp:lastPrinted>2020-01-27T13:43:06Z</cp:lastPrinted>
  <dcterms:created xsi:type="dcterms:W3CDTF">2003-10-21T11:42:41Z</dcterms:created>
  <dcterms:modified xsi:type="dcterms:W3CDTF">2020-01-27T13:44:01Z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про надходження ТМЦ"</vt:lpwstr>
  </property>
  <property fmtid="{D5CDD505-2E9C-101B-9397-08002B2CF9AE}" pid="3" name="MNEMO">
    <vt:lpwstr>REPMNEMO = "Надходження ТМЦ"</vt:lpwstr>
  </property>
  <property fmtid="{D5CDD505-2E9C-101B-9397-08002B2CF9AE}" pid="4" name="TAG">
    <vt:lpwstr>REPTAG = "REP_TTMCPRI"</vt:lpwstr>
  </property>
</Properties>
</file>